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-07\Downloads\"/>
    </mc:Choice>
  </mc:AlternateContent>
  <xr:revisionPtr revIDLastSave="0" documentId="13_ncr:1_{1D248210-87A1-4A5F-91C5-87933FC5A808}" xr6:coauthVersionLast="47" xr6:coauthVersionMax="47" xr10:uidLastSave="{00000000-0000-0000-0000-000000000000}"/>
  <bookViews>
    <workbookView xWindow="-120" yWindow="-120" windowWidth="29040" windowHeight="15720" xr2:uid="{7E710478-5E73-4EF1-A5C1-3F535CE708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1" l="1"/>
  <c r="O400" i="1"/>
  <c r="N400" i="1"/>
  <c r="M400" i="1"/>
  <c r="L400" i="1"/>
  <c r="K400" i="1"/>
  <c r="J400" i="1"/>
  <c r="I400" i="1"/>
  <c r="H400" i="1"/>
  <c r="G400" i="1"/>
  <c r="F400" i="1"/>
  <c r="E400" i="1"/>
  <c r="D400" i="1"/>
  <c r="K216" i="1"/>
  <c r="H216" i="1"/>
  <c r="K449" i="1"/>
  <c r="H449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K428" i="1"/>
  <c r="H428" i="1"/>
  <c r="D407" i="1"/>
  <c r="E407" i="1" s="1"/>
  <c r="F407" i="1" s="1"/>
  <c r="G407" i="1" s="1"/>
  <c r="H407" i="1" s="1"/>
  <c r="I407" i="1" s="1"/>
  <c r="J407" i="1" s="1"/>
  <c r="K407" i="1" s="1"/>
  <c r="L407" i="1" s="1"/>
  <c r="M407" i="1" s="1"/>
  <c r="N407" i="1" s="1"/>
  <c r="O407" i="1" s="1"/>
  <c r="O448" i="1"/>
  <c r="N448" i="1"/>
  <c r="M448" i="1"/>
  <c r="L448" i="1"/>
  <c r="K448" i="1"/>
  <c r="J448" i="1"/>
  <c r="I448" i="1"/>
  <c r="H448" i="1"/>
  <c r="G448" i="1"/>
  <c r="F448" i="1"/>
  <c r="E448" i="1"/>
  <c r="D448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C449" i="1"/>
  <c r="D449" i="1" s="1"/>
  <c r="C428" i="1"/>
  <c r="D428" i="1" s="1"/>
  <c r="C398" i="1"/>
  <c r="D398" i="1" s="1"/>
  <c r="C216" i="1"/>
  <c r="D216" i="1" s="1"/>
  <c r="E428" i="1" l="1"/>
  <c r="E449" i="1"/>
  <c r="E216" i="1"/>
  <c r="E398" i="1"/>
  <c r="F428" i="1"/>
  <c r="F449" i="1"/>
  <c r="F216" i="1"/>
  <c r="F398" i="1"/>
  <c r="G428" i="1"/>
  <c r="G449" i="1"/>
  <c r="G216" i="1"/>
  <c r="G398" i="1"/>
  <c r="H398" i="1"/>
  <c r="I428" i="1"/>
  <c r="I449" i="1"/>
  <c r="I216" i="1"/>
  <c r="I398" i="1"/>
  <c r="J428" i="1"/>
  <c r="J449" i="1"/>
  <c r="J216" i="1"/>
  <c r="J398" i="1"/>
  <c r="K398" i="1"/>
  <c r="L428" i="1"/>
  <c r="L449" i="1"/>
  <c r="L216" i="1"/>
  <c r="L398" i="1"/>
  <c r="M428" i="1"/>
  <c r="M449" i="1"/>
  <c r="M216" i="1"/>
  <c r="M398" i="1"/>
  <c r="N428" i="1"/>
  <c r="N449" i="1"/>
  <c r="N216" i="1"/>
  <c r="N398" i="1"/>
  <c r="O428" i="1"/>
  <c r="O449" i="1"/>
  <c r="O216" i="1"/>
  <c r="O398" i="1"/>
  <c r="O47" i="1"/>
  <c r="N47" i="1"/>
  <c r="M47" i="1"/>
  <c r="L47" i="1"/>
  <c r="K47" i="1"/>
  <c r="J47" i="1"/>
  <c r="I47" i="1"/>
  <c r="H47" i="1"/>
  <c r="G47" i="1"/>
  <c r="F47" i="1"/>
  <c r="O46" i="1"/>
  <c r="N46" i="1"/>
  <c r="M46" i="1"/>
  <c r="L46" i="1"/>
  <c r="K46" i="1"/>
  <c r="J46" i="1"/>
  <c r="I46" i="1"/>
  <c r="H46" i="1"/>
  <c r="G46" i="1"/>
  <c r="F46" i="1"/>
  <c r="O45" i="1"/>
  <c r="N45" i="1"/>
  <c r="M45" i="1"/>
  <c r="L45" i="1"/>
  <c r="K45" i="1"/>
  <c r="J45" i="1"/>
  <c r="I45" i="1"/>
  <c r="H45" i="1"/>
  <c r="G45" i="1"/>
  <c r="F45" i="1"/>
  <c r="F44" i="1"/>
  <c r="G44" i="1"/>
  <c r="H44" i="1"/>
  <c r="I44" i="1"/>
  <c r="J44" i="1"/>
  <c r="K44" i="1"/>
  <c r="L44" i="1"/>
  <c r="M44" i="1"/>
  <c r="N44" i="1"/>
  <c r="O44" i="1"/>
  <c r="F43" i="1"/>
  <c r="G43" i="1"/>
  <c r="H43" i="1"/>
  <c r="I43" i="1"/>
  <c r="J43" i="1"/>
  <c r="K43" i="1"/>
  <c r="L43" i="1"/>
  <c r="M43" i="1"/>
  <c r="N43" i="1"/>
  <c r="O43" i="1"/>
  <c r="D40" i="1"/>
  <c r="E40" i="1"/>
  <c r="F40" i="1"/>
  <c r="G40" i="1"/>
  <c r="H40" i="1"/>
  <c r="I40" i="1"/>
  <c r="J40" i="1"/>
  <c r="K40" i="1"/>
  <c r="L40" i="1"/>
  <c r="M40" i="1"/>
  <c r="N40" i="1"/>
  <c r="O40" i="1"/>
  <c r="D34" i="1"/>
  <c r="E34" i="1"/>
  <c r="F34" i="1"/>
  <c r="G34" i="1"/>
  <c r="H34" i="1"/>
  <c r="I34" i="1"/>
  <c r="J34" i="1"/>
  <c r="K34" i="1"/>
  <c r="L34" i="1"/>
  <c r="M34" i="1"/>
  <c r="N34" i="1"/>
  <c r="O34" i="1"/>
  <c r="D33" i="1"/>
  <c r="E33" i="1"/>
  <c r="F33" i="1"/>
  <c r="G33" i="1"/>
  <c r="H33" i="1"/>
  <c r="I33" i="1"/>
  <c r="J33" i="1"/>
  <c r="K33" i="1"/>
  <c r="L33" i="1"/>
  <c r="M33" i="1"/>
  <c r="N33" i="1"/>
  <c r="O33" i="1"/>
  <c r="D27" i="1"/>
  <c r="E27" i="1"/>
  <c r="F27" i="1"/>
  <c r="G27" i="1"/>
  <c r="H27" i="1"/>
  <c r="I27" i="1"/>
  <c r="J27" i="1"/>
  <c r="K27" i="1"/>
  <c r="L27" i="1"/>
  <c r="M27" i="1"/>
  <c r="N27" i="1"/>
  <c r="O27" i="1"/>
  <c r="D26" i="1"/>
  <c r="E26" i="1"/>
  <c r="F26" i="1"/>
  <c r="G26" i="1"/>
  <c r="H26" i="1"/>
  <c r="I26" i="1"/>
  <c r="J26" i="1"/>
  <c r="K26" i="1"/>
  <c r="L26" i="1"/>
  <c r="M26" i="1"/>
  <c r="N26" i="1"/>
  <c r="O26" i="1"/>
  <c r="D25" i="1"/>
  <c r="E25" i="1"/>
  <c r="F25" i="1"/>
  <c r="G25" i="1"/>
  <c r="H25" i="1"/>
  <c r="I25" i="1"/>
  <c r="J25" i="1"/>
  <c r="K25" i="1"/>
  <c r="L25" i="1"/>
  <c r="M25" i="1"/>
  <c r="N25" i="1"/>
  <c r="O25" i="1"/>
  <c r="D24" i="1"/>
  <c r="E24" i="1"/>
  <c r="F24" i="1"/>
  <c r="G24" i="1"/>
  <c r="H24" i="1"/>
  <c r="I24" i="1"/>
  <c r="J24" i="1"/>
  <c r="K24" i="1"/>
  <c r="L24" i="1"/>
  <c r="M24" i="1"/>
  <c r="N24" i="1"/>
  <c r="O24" i="1"/>
  <c r="O23" i="1"/>
  <c r="N23" i="1"/>
  <c r="M23" i="1"/>
  <c r="L23" i="1"/>
  <c r="K23" i="1"/>
  <c r="J23" i="1"/>
  <c r="I23" i="1"/>
  <c r="H23" i="1"/>
  <c r="G23" i="1"/>
  <c r="F23" i="1"/>
  <c r="E23" i="1"/>
  <c r="D23" i="1"/>
  <c r="O10" i="1" l="1"/>
  <c r="N10" i="1"/>
  <c r="M10" i="1"/>
  <c r="L10" i="1"/>
  <c r="K10" i="1"/>
  <c r="J10" i="1"/>
  <c r="I10" i="1"/>
  <c r="H10" i="1"/>
  <c r="G10" i="1"/>
  <c r="F10" i="1"/>
  <c r="E10" i="1"/>
  <c r="D10" i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E5" i="1"/>
  <c r="E6" i="1"/>
  <c r="E7" i="1"/>
  <c r="E9" i="1"/>
  <c r="E11" i="1"/>
  <c r="E12" i="1"/>
  <c r="E13" i="1"/>
  <c r="E17" i="1"/>
  <c r="E19" i="1"/>
  <c r="E20" i="1"/>
  <c r="E21" i="1"/>
  <c r="E22" i="1"/>
  <c r="E28" i="1"/>
  <c r="E29" i="1"/>
  <c r="E30" i="1"/>
  <c r="E31" i="1"/>
  <c r="E32" i="1"/>
  <c r="E35" i="1"/>
  <c r="E36" i="1"/>
  <c r="E37" i="1"/>
  <c r="E38" i="1"/>
  <c r="E39" i="1"/>
  <c r="E41" i="1"/>
  <c r="E42" i="1"/>
  <c r="E48" i="1"/>
  <c r="E49" i="1"/>
  <c r="E50" i="1"/>
  <c r="E51" i="1"/>
  <c r="E53" i="1"/>
  <c r="E54" i="1"/>
  <c r="E55" i="1"/>
  <c r="E56" i="1"/>
  <c r="E57" i="1"/>
  <c r="E60" i="1"/>
  <c r="E61" i="1"/>
  <c r="E62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93" i="1"/>
  <c r="E94" i="1"/>
  <c r="E96" i="1"/>
  <c r="E97" i="1"/>
  <c r="E98" i="1"/>
  <c r="E99" i="1"/>
  <c r="E106" i="1"/>
  <c r="E107" i="1"/>
  <c r="E108" i="1"/>
  <c r="E109" i="1"/>
  <c r="E110" i="1"/>
  <c r="E112" i="1"/>
  <c r="E114" i="1"/>
  <c r="E115" i="1"/>
  <c r="E116" i="1"/>
  <c r="E117" i="1"/>
  <c r="E118" i="1"/>
  <c r="E119" i="1"/>
  <c r="E120" i="1"/>
  <c r="E121" i="1"/>
  <c r="E124" i="1"/>
  <c r="E125" i="1"/>
  <c r="E126" i="1"/>
  <c r="E127" i="1"/>
  <c r="E129" i="1"/>
  <c r="E130" i="1"/>
  <c r="E132" i="1"/>
  <c r="E133" i="1"/>
  <c r="E134" i="1"/>
  <c r="E135" i="1"/>
  <c r="E137" i="1"/>
  <c r="E138" i="1"/>
  <c r="E139" i="1"/>
  <c r="E140" i="1"/>
  <c r="E142" i="1"/>
  <c r="E143" i="1"/>
  <c r="E146" i="1"/>
  <c r="E149" i="1"/>
  <c r="E150" i="1"/>
  <c r="E151" i="1"/>
  <c r="E155" i="1"/>
  <c r="E157" i="1"/>
  <c r="E159" i="1"/>
  <c r="E160" i="1"/>
  <c r="E161" i="1"/>
  <c r="E162" i="1"/>
  <c r="E163" i="1"/>
  <c r="E164" i="1"/>
  <c r="E166" i="1"/>
  <c r="E168" i="1"/>
  <c r="E169" i="1"/>
  <c r="E170" i="1"/>
  <c r="E171" i="1"/>
  <c r="E176" i="1"/>
  <c r="E178" i="1"/>
  <c r="E180" i="1"/>
  <c r="E183" i="1"/>
  <c r="E186" i="1"/>
  <c r="E187" i="1"/>
  <c r="E188" i="1"/>
  <c r="E189" i="1"/>
  <c r="E190" i="1"/>
  <c r="E191" i="1"/>
  <c r="E194" i="1"/>
  <c r="E196" i="1"/>
  <c r="E198" i="1"/>
  <c r="E199" i="1"/>
  <c r="E200" i="1"/>
  <c r="E202" i="1"/>
  <c r="E204" i="1"/>
  <c r="E205" i="1"/>
  <c r="E206" i="1"/>
  <c r="E217" i="1"/>
  <c r="E222" i="1"/>
  <c r="E225" i="1"/>
  <c r="E226" i="1"/>
  <c r="E233" i="1"/>
  <c r="E234" i="1"/>
  <c r="E235" i="1"/>
  <c r="E236" i="1"/>
  <c r="E237" i="1"/>
  <c r="E238" i="1"/>
  <c r="E239" i="1"/>
  <c r="E242" i="1"/>
  <c r="E267" i="1"/>
  <c r="E268" i="1"/>
  <c r="E269" i="1"/>
  <c r="E270" i="1"/>
  <c r="E274" i="1"/>
  <c r="E275" i="1"/>
  <c r="E276" i="1"/>
  <c r="E277" i="1"/>
  <c r="E278" i="1"/>
  <c r="E285" i="1"/>
  <c r="E286" i="1"/>
  <c r="E294" i="1"/>
  <c r="E295" i="1"/>
  <c r="E296" i="1"/>
  <c r="E302" i="1"/>
  <c r="E304" i="1"/>
  <c r="E312" i="1"/>
  <c r="E314" i="1"/>
  <c r="E318" i="1"/>
  <c r="E319" i="1"/>
  <c r="E326" i="1"/>
  <c r="E329" i="1"/>
  <c r="E330" i="1"/>
  <c r="E334" i="1"/>
  <c r="E335" i="1"/>
  <c r="E336" i="1"/>
  <c r="E337" i="1"/>
  <c r="E351" i="1"/>
  <c r="E352" i="1"/>
  <c r="E354" i="1"/>
  <c r="E402" i="1"/>
  <c r="E403" i="1"/>
  <c r="E404" i="1"/>
  <c r="E405" i="1"/>
  <c r="E409" i="1"/>
  <c r="E412" i="1"/>
  <c r="E413" i="1"/>
  <c r="E414" i="1"/>
  <c r="E415" i="1"/>
  <c r="E417" i="1"/>
  <c r="E418" i="1"/>
  <c r="E420" i="1"/>
  <c r="E438" i="1"/>
  <c r="E439" i="1"/>
  <c r="E450" i="1"/>
  <c r="E451" i="1"/>
  <c r="D451" i="1"/>
  <c r="O451" i="1"/>
  <c r="O450" i="1"/>
  <c r="O439" i="1"/>
  <c r="O438" i="1"/>
  <c r="O420" i="1"/>
  <c r="O418" i="1"/>
  <c r="O417" i="1"/>
  <c r="O415" i="1"/>
  <c r="O414" i="1"/>
  <c r="O413" i="1"/>
  <c r="O412" i="1"/>
  <c r="O409" i="1"/>
  <c r="O405" i="1"/>
  <c r="O404" i="1"/>
  <c r="O403" i="1"/>
  <c r="O402" i="1"/>
  <c r="O354" i="1"/>
  <c r="O352" i="1"/>
  <c r="O351" i="1"/>
  <c r="O337" i="1"/>
  <c r="O336" i="1"/>
  <c r="O335" i="1"/>
  <c r="O334" i="1"/>
  <c r="O330" i="1"/>
  <c r="O329" i="1"/>
  <c r="O326" i="1"/>
  <c r="O319" i="1"/>
  <c r="O318" i="1"/>
  <c r="O314" i="1"/>
  <c r="O312" i="1"/>
  <c r="O304" i="1"/>
  <c r="O302" i="1"/>
  <c r="O296" i="1"/>
  <c r="O295" i="1"/>
  <c r="O294" i="1"/>
  <c r="O286" i="1"/>
  <c r="O285" i="1"/>
  <c r="O278" i="1"/>
  <c r="O277" i="1"/>
  <c r="O276" i="1"/>
  <c r="O275" i="1"/>
  <c r="O274" i="1"/>
  <c r="O270" i="1"/>
  <c r="O269" i="1"/>
  <c r="O268" i="1"/>
  <c r="O267" i="1"/>
  <c r="O242" i="1"/>
  <c r="O239" i="1"/>
  <c r="O238" i="1"/>
  <c r="O237" i="1"/>
  <c r="O236" i="1"/>
  <c r="O235" i="1"/>
  <c r="O234" i="1"/>
  <c r="O233" i="1"/>
  <c r="O226" i="1"/>
  <c r="O225" i="1"/>
  <c r="O222" i="1"/>
  <c r="O217" i="1"/>
  <c r="O206" i="1"/>
  <c r="O205" i="1"/>
  <c r="O204" i="1"/>
  <c r="O202" i="1"/>
  <c r="O200" i="1"/>
  <c r="O199" i="1"/>
  <c r="O198" i="1"/>
  <c r="O196" i="1"/>
  <c r="O194" i="1"/>
  <c r="O191" i="1"/>
  <c r="O190" i="1"/>
  <c r="O189" i="1"/>
  <c r="O188" i="1"/>
  <c r="O187" i="1"/>
  <c r="O186" i="1"/>
  <c r="O183" i="1"/>
  <c r="O180" i="1"/>
  <c r="O178" i="1"/>
  <c r="O176" i="1"/>
  <c r="O171" i="1"/>
  <c r="O170" i="1"/>
  <c r="O169" i="1"/>
  <c r="O168" i="1"/>
  <c r="O166" i="1"/>
  <c r="O164" i="1"/>
  <c r="O163" i="1"/>
  <c r="O162" i="1"/>
  <c r="O161" i="1"/>
  <c r="O160" i="1"/>
  <c r="O159" i="1"/>
  <c r="O157" i="1"/>
  <c r="O155" i="1"/>
  <c r="O151" i="1"/>
  <c r="O150" i="1"/>
  <c r="O149" i="1"/>
  <c r="O146" i="1"/>
  <c r="O143" i="1"/>
  <c r="O142" i="1"/>
  <c r="O140" i="1"/>
  <c r="O139" i="1"/>
  <c r="O138" i="1"/>
  <c r="O137" i="1"/>
  <c r="O135" i="1"/>
  <c r="O134" i="1"/>
  <c r="O133" i="1"/>
  <c r="O132" i="1"/>
  <c r="O130" i="1"/>
  <c r="O129" i="1"/>
  <c r="O127" i="1"/>
  <c r="O126" i="1"/>
  <c r="O125" i="1"/>
  <c r="O124" i="1"/>
  <c r="O121" i="1"/>
  <c r="O120" i="1"/>
  <c r="O119" i="1"/>
  <c r="O118" i="1"/>
  <c r="O117" i="1"/>
  <c r="O116" i="1"/>
  <c r="O115" i="1"/>
  <c r="O114" i="1"/>
  <c r="O112" i="1"/>
  <c r="O110" i="1"/>
  <c r="O109" i="1"/>
  <c r="O108" i="1"/>
  <c r="O107" i="1"/>
  <c r="O106" i="1"/>
  <c r="O99" i="1"/>
  <c r="O98" i="1"/>
  <c r="O97" i="1"/>
  <c r="O96" i="1"/>
  <c r="O94" i="1"/>
  <c r="O93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62" i="1"/>
  <c r="O61" i="1"/>
  <c r="O60" i="1"/>
  <c r="O57" i="1"/>
  <c r="O56" i="1"/>
  <c r="O55" i="1"/>
  <c r="O54" i="1"/>
  <c r="O53" i="1"/>
  <c r="O51" i="1"/>
  <c r="O50" i="1"/>
  <c r="O49" i="1"/>
  <c r="O48" i="1"/>
  <c r="O42" i="1"/>
  <c r="O41" i="1"/>
  <c r="O39" i="1"/>
  <c r="O38" i="1"/>
  <c r="O37" i="1"/>
  <c r="O36" i="1"/>
  <c r="O35" i="1"/>
  <c r="O32" i="1"/>
  <c r="O31" i="1"/>
  <c r="O30" i="1"/>
  <c r="O29" i="1"/>
  <c r="O28" i="1"/>
  <c r="O22" i="1"/>
  <c r="O21" i="1"/>
  <c r="O20" i="1"/>
  <c r="O19" i="1"/>
  <c r="O17" i="1"/>
  <c r="O13" i="1"/>
  <c r="O12" i="1"/>
  <c r="O11" i="1"/>
  <c r="O9" i="1"/>
  <c r="O7" i="1"/>
  <c r="O6" i="1"/>
  <c r="O5" i="1"/>
  <c r="N451" i="1"/>
  <c r="M451" i="1"/>
  <c r="L451" i="1"/>
  <c r="K451" i="1"/>
  <c r="J451" i="1"/>
  <c r="I451" i="1"/>
  <c r="H451" i="1"/>
  <c r="G451" i="1"/>
  <c r="F451" i="1"/>
  <c r="N450" i="1"/>
  <c r="M450" i="1"/>
  <c r="L450" i="1"/>
  <c r="K450" i="1"/>
  <c r="J450" i="1"/>
  <c r="I450" i="1"/>
  <c r="H450" i="1"/>
  <c r="G450" i="1"/>
  <c r="F450" i="1"/>
  <c r="D450" i="1"/>
  <c r="N439" i="1"/>
  <c r="M439" i="1"/>
  <c r="L439" i="1"/>
  <c r="K439" i="1"/>
  <c r="J439" i="1"/>
  <c r="I439" i="1"/>
  <c r="H439" i="1"/>
  <c r="G439" i="1"/>
  <c r="F439" i="1"/>
  <c r="D439" i="1"/>
  <c r="N438" i="1"/>
  <c r="M438" i="1"/>
  <c r="L438" i="1"/>
  <c r="K438" i="1"/>
  <c r="J438" i="1"/>
  <c r="I438" i="1"/>
  <c r="H438" i="1"/>
  <c r="G438" i="1"/>
  <c r="F438" i="1"/>
  <c r="D438" i="1"/>
  <c r="N420" i="1"/>
  <c r="M420" i="1"/>
  <c r="L420" i="1"/>
  <c r="K420" i="1"/>
  <c r="J420" i="1"/>
  <c r="I420" i="1"/>
  <c r="H420" i="1"/>
  <c r="G420" i="1"/>
  <c r="F420" i="1"/>
  <c r="D420" i="1"/>
  <c r="N418" i="1"/>
  <c r="M418" i="1"/>
  <c r="L418" i="1"/>
  <c r="K418" i="1"/>
  <c r="J418" i="1"/>
  <c r="I418" i="1"/>
  <c r="H418" i="1"/>
  <c r="G418" i="1"/>
  <c r="F418" i="1"/>
  <c r="D418" i="1"/>
  <c r="N417" i="1"/>
  <c r="M417" i="1"/>
  <c r="L417" i="1"/>
  <c r="K417" i="1"/>
  <c r="J417" i="1"/>
  <c r="I417" i="1"/>
  <c r="H417" i="1"/>
  <c r="G417" i="1"/>
  <c r="F417" i="1"/>
  <c r="D417" i="1"/>
  <c r="N415" i="1"/>
  <c r="M415" i="1"/>
  <c r="L415" i="1"/>
  <c r="K415" i="1"/>
  <c r="J415" i="1"/>
  <c r="I415" i="1"/>
  <c r="H415" i="1"/>
  <c r="G415" i="1"/>
  <c r="F415" i="1"/>
  <c r="D415" i="1"/>
  <c r="N414" i="1"/>
  <c r="M414" i="1"/>
  <c r="L414" i="1"/>
  <c r="K414" i="1"/>
  <c r="J414" i="1"/>
  <c r="I414" i="1"/>
  <c r="H414" i="1"/>
  <c r="G414" i="1"/>
  <c r="F414" i="1"/>
  <c r="D414" i="1"/>
  <c r="N413" i="1"/>
  <c r="M413" i="1"/>
  <c r="L413" i="1"/>
  <c r="K413" i="1"/>
  <c r="J413" i="1"/>
  <c r="I413" i="1"/>
  <c r="H413" i="1"/>
  <c r="G413" i="1"/>
  <c r="F413" i="1"/>
  <c r="D413" i="1"/>
  <c r="N412" i="1"/>
  <c r="M412" i="1"/>
  <c r="L412" i="1"/>
  <c r="K412" i="1"/>
  <c r="J412" i="1"/>
  <c r="I412" i="1"/>
  <c r="H412" i="1"/>
  <c r="G412" i="1"/>
  <c r="F412" i="1"/>
  <c r="D412" i="1"/>
  <c r="N409" i="1"/>
  <c r="M409" i="1"/>
  <c r="L409" i="1"/>
  <c r="K409" i="1"/>
  <c r="J409" i="1"/>
  <c r="I409" i="1"/>
  <c r="H409" i="1"/>
  <c r="G409" i="1"/>
  <c r="F409" i="1"/>
  <c r="D409" i="1"/>
  <c r="N405" i="1"/>
  <c r="M405" i="1"/>
  <c r="L405" i="1"/>
  <c r="K405" i="1"/>
  <c r="J405" i="1"/>
  <c r="I405" i="1"/>
  <c r="H405" i="1"/>
  <c r="G405" i="1"/>
  <c r="F405" i="1"/>
  <c r="D405" i="1"/>
  <c r="N404" i="1"/>
  <c r="M404" i="1"/>
  <c r="L404" i="1"/>
  <c r="K404" i="1"/>
  <c r="J404" i="1"/>
  <c r="I404" i="1"/>
  <c r="H404" i="1"/>
  <c r="G404" i="1"/>
  <c r="F404" i="1"/>
  <c r="D404" i="1"/>
  <c r="N403" i="1"/>
  <c r="M403" i="1"/>
  <c r="L403" i="1"/>
  <c r="K403" i="1"/>
  <c r="J403" i="1"/>
  <c r="I403" i="1"/>
  <c r="H403" i="1"/>
  <c r="G403" i="1"/>
  <c r="F403" i="1"/>
  <c r="D403" i="1"/>
  <c r="N402" i="1"/>
  <c r="M402" i="1"/>
  <c r="L402" i="1"/>
  <c r="K402" i="1"/>
  <c r="J402" i="1"/>
  <c r="I402" i="1"/>
  <c r="H402" i="1"/>
  <c r="G402" i="1"/>
  <c r="F402" i="1"/>
  <c r="D402" i="1"/>
  <c r="N354" i="1"/>
  <c r="M354" i="1"/>
  <c r="L354" i="1"/>
  <c r="K354" i="1"/>
  <c r="J354" i="1"/>
  <c r="I354" i="1"/>
  <c r="H354" i="1"/>
  <c r="G354" i="1"/>
  <c r="F354" i="1"/>
  <c r="D354" i="1"/>
  <c r="N352" i="1"/>
  <c r="M352" i="1"/>
  <c r="L352" i="1"/>
  <c r="K352" i="1"/>
  <c r="J352" i="1"/>
  <c r="I352" i="1"/>
  <c r="H352" i="1"/>
  <c r="G352" i="1"/>
  <c r="F352" i="1"/>
  <c r="D352" i="1"/>
  <c r="N351" i="1"/>
  <c r="M351" i="1"/>
  <c r="L351" i="1"/>
  <c r="K351" i="1"/>
  <c r="J351" i="1"/>
  <c r="I351" i="1"/>
  <c r="H351" i="1"/>
  <c r="G351" i="1"/>
  <c r="F351" i="1"/>
  <c r="D351" i="1"/>
  <c r="N337" i="1"/>
  <c r="M337" i="1"/>
  <c r="L337" i="1"/>
  <c r="K337" i="1"/>
  <c r="J337" i="1"/>
  <c r="I337" i="1"/>
  <c r="H337" i="1"/>
  <c r="G337" i="1"/>
  <c r="F337" i="1"/>
  <c r="D337" i="1"/>
  <c r="N336" i="1"/>
  <c r="M336" i="1"/>
  <c r="L336" i="1"/>
  <c r="K336" i="1"/>
  <c r="J336" i="1"/>
  <c r="I336" i="1"/>
  <c r="H336" i="1"/>
  <c r="G336" i="1"/>
  <c r="F336" i="1"/>
  <c r="D336" i="1"/>
  <c r="N335" i="1"/>
  <c r="M335" i="1"/>
  <c r="L335" i="1"/>
  <c r="K335" i="1"/>
  <c r="J335" i="1"/>
  <c r="I335" i="1"/>
  <c r="H335" i="1"/>
  <c r="G335" i="1"/>
  <c r="F335" i="1"/>
  <c r="D335" i="1"/>
  <c r="N334" i="1"/>
  <c r="M334" i="1"/>
  <c r="L334" i="1"/>
  <c r="K334" i="1"/>
  <c r="J334" i="1"/>
  <c r="I334" i="1"/>
  <c r="H334" i="1"/>
  <c r="G334" i="1"/>
  <c r="F334" i="1"/>
  <c r="D334" i="1"/>
  <c r="N330" i="1"/>
  <c r="M330" i="1"/>
  <c r="L330" i="1"/>
  <c r="K330" i="1"/>
  <c r="J330" i="1"/>
  <c r="I330" i="1"/>
  <c r="H330" i="1"/>
  <c r="G330" i="1"/>
  <c r="F330" i="1"/>
  <c r="D330" i="1"/>
  <c r="N329" i="1"/>
  <c r="M329" i="1"/>
  <c r="L329" i="1"/>
  <c r="K329" i="1"/>
  <c r="J329" i="1"/>
  <c r="I329" i="1"/>
  <c r="H329" i="1"/>
  <c r="G329" i="1"/>
  <c r="F329" i="1"/>
  <c r="D329" i="1"/>
  <c r="N326" i="1"/>
  <c r="M326" i="1"/>
  <c r="L326" i="1"/>
  <c r="K326" i="1"/>
  <c r="J326" i="1"/>
  <c r="I326" i="1"/>
  <c r="H326" i="1"/>
  <c r="G326" i="1"/>
  <c r="F326" i="1"/>
  <c r="D326" i="1"/>
  <c r="N319" i="1"/>
  <c r="M319" i="1"/>
  <c r="L319" i="1"/>
  <c r="K319" i="1"/>
  <c r="J319" i="1"/>
  <c r="I319" i="1"/>
  <c r="H319" i="1"/>
  <c r="G319" i="1"/>
  <c r="F319" i="1"/>
  <c r="D319" i="1"/>
  <c r="N318" i="1"/>
  <c r="M318" i="1"/>
  <c r="L318" i="1"/>
  <c r="K318" i="1"/>
  <c r="J318" i="1"/>
  <c r="I318" i="1"/>
  <c r="H318" i="1"/>
  <c r="G318" i="1"/>
  <c r="F318" i="1"/>
  <c r="D318" i="1"/>
  <c r="N314" i="1"/>
  <c r="M314" i="1"/>
  <c r="L314" i="1"/>
  <c r="K314" i="1"/>
  <c r="J314" i="1"/>
  <c r="I314" i="1"/>
  <c r="H314" i="1"/>
  <c r="G314" i="1"/>
  <c r="F314" i="1"/>
  <c r="D314" i="1"/>
  <c r="N312" i="1"/>
  <c r="M312" i="1"/>
  <c r="L312" i="1"/>
  <c r="K312" i="1"/>
  <c r="J312" i="1"/>
  <c r="I312" i="1"/>
  <c r="H312" i="1"/>
  <c r="G312" i="1"/>
  <c r="F312" i="1"/>
  <c r="D312" i="1"/>
  <c r="N304" i="1"/>
  <c r="M304" i="1"/>
  <c r="L304" i="1"/>
  <c r="K304" i="1"/>
  <c r="J304" i="1"/>
  <c r="I304" i="1"/>
  <c r="H304" i="1"/>
  <c r="G304" i="1"/>
  <c r="F304" i="1"/>
  <c r="D304" i="1"/>
  <c r="N302" i="1"/>
  <c r="M302" i="1"/>
  <c r="L302" i="1"/>
  <c r="K302" i="1"/>
  <c r="J302" i="1"/>
  <c r="I302" i="1"/>
  <c r="H302" i="1"/>
  <c r="G302" i="1"/>
  <c r="F302" i="1"/>
  <c r="D302" i="1"/>
  <c r="N296" i="1"/>
  <c r="M296" i="1"/>
  <c r="L296" i="1"/>
  <c r="K296" i="1"/>
  <c r="J296" i="1"/>
  <c r="I296" i="1"/>
  <c r="H296" i="1"/>
  <c r="G296" i="1"/>
  <c r="F296" i="1"/>
  <c r="D296" i="1"/>
  <c r="N295" i="1"/>
  <c r="M295" i="1"/>
  <c r="L295" i="1"/>
  <c r="K295" i="1"/>
  <c r="J295" i="1"/>
  <c r="I295" i="1"/>
  <c r="H295" i="1"/>
  <c r="G295" i="1"/>
  <c r="F295" i="1"/>
  <c r="D295" i="1"/>
  <c r="N294" i="1"/>
  <c r="M294" i="1"/>
  <c r="L294" i="1"/>
  <c r="K294" i="1"/>
  <c r="J294" i="1"/>
  <c r="I294" i="1"/>
  <c r="H294" i="1"/>
  <c r="G294" i="1"/>
  <c r="F294" i="1"/>
  <c r="D294" i="1"/>
  <c r="N286" i="1"/>
  <c r="M286" i="1"/>
  <c r="L286" i="1"/>
  <c r="K286" i="1"/>
  <c r="J286" i="1"/>
  <c r="I286" i="1"/>
  <c r="H286" i="1"/>
  <c r="G286" i="1"/>
  <c r="F286" i="1"/>
  <c r="D286" i="1"/>
  <c r="N285" i="1"/>
  <c r="M285" i="1"/>
  <c r="L285" i="1"/>
  <c r="K285" i="1"/>
  <c r="J285" i="1"/>
  <c r="I285" i="1"/>
  <c r="H285" i="1"/>
  <c r="G285" i="1"/>
  <c r="F285" i="1"/>
  <c r="D285" i="1"/>
  <c r="N278" i="1"/>
  <c r="M278" i="1"/>
  <c r="L278" i="1"/>
  <c r="K278" i="1"/>
  <c r="J278" i="1"/>
  <c r="I278" i="1"/>
  <c r="H278" i="1"/>
  <c r="G278" i="1"/>
  <c r="F278" i="1"/>
  <c r="D278" i="1"/>
  <c r="N277" i="1"/>
  <c r="M277" i="1"/>
  <c r="L277" i="1"/>
  <c r="K277" i="1"/>
  <c r="J277" i="1"/>
  <c r="I277" i="1"/>
  <c r="H277" i="1"/>
  <c r="G277" i="1"/>
  <c r="F277" i="1"/>
  <c r="D277" i="1"/>
  <c r="N276" i="1"/>
  <c r="M276" i="1"/>
  <c r="L276" i="1"/>
  <c r="K276" i="1"/>
  <c r="J276" i="1"/>
  <c r="I276" i="1"/>
  <c r="H276" i="1"/>
  <c r="G276" i="1"/>
  <c r="F276" i="1"/>
  <c r="D276" i="1"/>
  <c r="N275" i="1"/>
  <c r="M275" i="1"/>
  <c r="L275" i="1"/>
  <c r="K275" i="1"/>
  <c r="J275" i="1"/>
  <c r="I275" i="1"/>
  <c r="H275" i="1"/>
  <c r="G275" i="1"/>
  <c r="F275" i="1"/>
  <c r="D275" i="1"/>
  <c r="N274" i="1"/>
  <c r="M274" i="1"/>
  <c r="L274" i="1"/>
  <c r="K274" i="1"/>
  <c r="J274" i="1"/>
  <c r="I274" i="1"/>
  <c r="H274" i="1"/>
  <c r="G274" i="1"/>
  <c r="F274" i="1"/>
  <c r="D274" i="1"/>
  <c r="N270" i="1"/>
  <c r="M270" i="1"/>
  <c r="L270" i="1"/>
  <c r="K270" i="1"/>
  <c r="J270" i="1"/>
  <c r="I270" i="1"/>
  <c r="H270" i="1"/>
  <c r="G270" i="1"/>
  <c r="F270" i="1"/>
  <c r="D270" i="1"/>
  <c r="N269" i="1"/>
  <c r="M269" i="1"/>
  <c r="L269" i="1"/>
  <c r="K269" i="1"/>
  <c r="J269" i="1"/>
  <c r="I269" i="1"/>
  <c r="H269" i="1"/>
  <c r="G269" i="1"/>
  <c r="F269" i="1"/>
  <c r="D269" i="1"/>
  <c r="N268" i="1"/>
  <c r="M268" i="1"/>
  <c r="L268" i="1"/>
  <c r="K268" i="1"/>
  <c r="J268" i="1"/>
  <c r="I268" i="1"/>
  <c r="H268" i="1"/>
  <c r="G268" i="1"/>
  <c r="F268" i="1"/>
  <c r="D268" i="1"/>
  <c r="N267" i="1"/>
  <c r="M267" i="1"/>
  <c r="L267" i="1"/>
  <c r="K267" i="1"/>
  <c r="J267" i="1"/>
  <c r="I267" i="1"/>
  <c r="H267" i="1"/>
  <c r="G267" i="1"/>
  <c r="F267" i="1"/>
  <c r="D267" i="1"/>
  <c r="N242" i="1"/>
  <c r="M242" i="1"/>
  <c r="L242" i="1"/>
  <c r="K242" i="1"/>
  <c r="J242" i="1"/>
  <c r="I242" i="1"/>
  <c r="H242" i="1"/>
  <c r="G242" i="1"/>
  <c r="F242" i="1"/>
  <c r="D242" i="1"/>
  <c r="N239" i="1"/>
  <c r="M239" i="1"/>
  <c r="L239" i="1"/>
  <c r="K239" i="1"/>
  <c r="J239" i="1"/>
  <c r="I239" i="1"/>
  <c r="H239" i="1"/>
  <c r="G239" i="1"/>
  <c r="F239" i="1"/>
  <c r="D239" i="1"/>
  <c r="N238" i="1"/>
  <c r="M238" i="1"/>
  <c r="L238" i="1"/>
  <c r="K238" i="1"/>
  <c r="J238" i="1"/>
  <c r="I238" i="1"/>
  <c r="H238" i="1"/>
  <c r="G238" i="1"/>
  <c r="F238" i="1"/>
  <c r="D238" i="1"/>
  <c r="N237" i="1"/>
  <c r="M237" i="1"/>
  <c r="L237" i="1"/>
  <c r="K237" i="1"/>
  <c r="J237" i="1"/>
  <c r="I237" i="1"/>
  <c r="H237" i="1"/>
  <c r="G237" i="1"/>
  <c r="F237" i="1"/>
  <c r="D237" i="1"/>
  <c r="N236" i="1"/>
  <c r="M236" i="1"/>
  <c r="L236" i="1"/>
  <c r="K236" i="1"/>
  <c r="J236" i="1"/>
  <c r="I236" i="1"/>
  <c r="H236" i="1"/>
  <c r="G236" i="1"/>
  <c r="F236" i="1"/>
  <c r="D236" i="1"/>
  <c r="N235" i="1"/>
  <c r="M235" i="1"/>
  <c r="L235" i="1"/>
  <c r="K235" i="1"/>
  <c r="J235" i="1"/>
  <c r="I235" i="1"/>
  <c r="H235" i="1"/>
  <c r="G235" i="1"/>
  <c r="F235" i="1"/>
  <c r="D235" i="1"/>
  <c r="N234" i="1"/>
  <c r="M234" i="1"/>
  <c r="L234" i="1"/>
  <c r="K234" i="1"/>
  <c r="J234" i="1"/>
  <c r="I234" i="1"/>
  <c r="H234" i="1"/>
  <c r="G234" i="1"/>
  <c r="F234" i="1"/>
  <c r="D234" i="1"/>
  <c r="N233" i="1"/>
  <c r="M233" i="1"/>
  <c r="L233" i="1"/>
  <c r="K233" i="1"/>
  <c r="J233" i="1"/>
  <c r="I233" i="1"/>
  <c r="H233" i="1"/>
  <c r="G233" i="1"/>
  <c r="F233" i="1"/>
  <c r="D233" i="1"/>
  <c r="N226" i="1"/>
  <c r="M226" i="1"/>
  <c r="L226" i="1"/>
  <c r="K226" i="1"/>
  <c r="J226" i="1"/>
  <c r="I226" i="1"/>
  <c r="H226" i="1"/>
  <c r="G226" i="1"/>
  <c r="F226" i="1"/>
  <c r="D226" i="1"/>
  <c r="N225" i="1"/>
  <c r="M225" i="1"/>
  <c r="L225" i="1"/>
  <c r="K225" i="1"/>
  <c r="J225" i="1"/>
  <c r="I225" i="1"/>
  <c r="H225" i="1"/>
  <c r="G225" i="1"/>
  <c r="F225" i="1"/>
  <c r="D225" i="1"/>
  <c r="N222" i="1"/>
  <c r="M222" i="1"/>
  <c r="L222" i="1"/>
  <c r="K222" i="1"/>
  <c r="J222" i="1"/>
  <c r="I222" i="1"/>
  <c r="H222" i="1"/>
  <c r="G222" i="1"/>
  <c r="F222" i="1"/>
  <c r="D222" i="1"/>
  <c r="N217" i="1"/>
  <c r="M217" i="1"/>
  <c r="L217" i="1"/>
  <c r="K217" i="1"/>
  <c r="J217" i="1"/>
  <c r="I217" i="1"/>
  <c r="H217" i="1"/>
  <c r="G217" i="1"/>
  <c r="F217" i="1"/>
  <c r="D217" i="1"/>
  <c r="N206" i="1"/>
  <c r="M206" i="1"/>
  <c r="L206" i="1"/>
  <c r="K206" i="1"/>
  <c r="J206" i="1"/>
  <c r="I206" i="1"/>
  <c r="H206" i="1"/>
  <c r="G206" i="1"/>
  <c r="F206" i="1"/>
  <c r="D206" i="1"/>
  <c r="N205" i="1"/>
  <c r="M205" i="1"/>
  <c r="L205" i="1"/>
  <c r="K205" i="1"/>
  <c r="J205" i="1"/>
  <c r="I205" i="1"/>
  <c r="H205" i="1"/>
  <c r="G205" i="1"/>
  <c r="F205" i="1"/>
  <c r="D205" i="1"/>
  <c r="N204" i="1"/>
  <c r="M204" i="1"/>
  <c r="L204" i="1"/>
  <c r="K204" i="1"/>
  <c r="J204" i="1"/>
  <c r="I204" i="1"/>
  <c r="H204" i="1"/>
  <c r="G204" i="1"/>
  <c r="F204" i="1"/>
  <c r="D204" i="1"/>
  <c r="N202" i="1"/>
  <c r="M202" i="1"/>
  <c r="L202" i="1"/>
  <c r="K202" i="1"/>
  <c r="J202" i="1"/>
  <c r="I202" i="1"/>
  <c r="H202" i="1"/>
  <c r="G202" i="1"/>
  <c r="F202" i="1"/>
  <c r="D202" i="1"/>
  <c r="N200" i="1"/>
  <c r="M200" i="1"/>
  <c r="L200" i="1"/>
  <c r="K200" i="1"/>
  <c r="J200" i="1"/>
  <c r="I200" i="1"/>
  <c r="H200" i="1"/>
  <c r="G200" i="1"/>
  <c r="F200" i="1"/>
  <c r="D200" i="1"/>
  <c r="N199" i="1"/>
  <c r="M199" i="1"/>
  <c r="L199" i="1"/>
  <c r="K199" i="1"/>
  <c r="J199" i="1"/>
  <c r="I199" i="1"/>
  <c r="H199" i="1"/>
  <c r="G199" i="1"/>
  <c r="F199" i="1"/>
  <c r="D199" i="1"/>
  <c r="N198" i="1"/>
  <c r="M198" i="1"/>
  <c r="L198" i="1"/>
  <c r="K198" i="1"/>
  <c r="J198" i="1"/>
  <c r="I198" i="1"/>
  <c r="H198" i="1"/>
  <c r="G198" i="1"/>
  <c r="F198" i="1"/>
  <c r="D198" i="1"/>
  <c r="N196" i="1"/>
  <c r="M196" i="1"/>
  <c r="L196" i="1"/>
  <c r="K196" i="1"/>
  <c r="J196" i="1"/>
  <c r="I196" i="1"/>
  <c r="H196" i="1"/>
  <c r="G196" i="1"/>
  <c r="F196" i="1"/>
  <c r="D196" i="1"/>
  <c r="N194" i="1"/>
  <c r="M194" i="1"/>
  <c r="L194" i="1"/>
  <c r="K194" i="1"/>
  <c r="J194" i="1"/>
  <c r="I194" i="1"/>
  <c r="H194" i="1"/>
  <c r="G194" i="1"/>
  <c r="F194" i="1"/>
  <c r="D194" i="1"/>
  <c r="N191" i="1"/>
  <c r="M191" i="1"/>
  <c r="L191" i="1"/>
  <c r="K191" i="1"/>
  <c r="J191" i="1"/>
  <c r="I191" i="1"/>
  <c r="H191" i="1"/>
  <c r="G191" i="1"/>
  <c r="F191" i="1"/>
  <c r="D191" i="1"/>
  <c r="N190" i="1"/>
  <c r="M190" i="1"/>
  <c r="L190" i="1"/>
  <c r="K190" i="1"/>
  <c r="J190" i="1"/>
  <c r="I190" i="1"/>
  <c r="H190" i="1"/>
  <c r="G190" i="1"/>
  <c r="F190" i="1"/>
  <c r="D190" i="1"/>
  <c r="N189" i="1"/>
  <c r="M189" i="1"/>
  <c r="L189" i="1"/>
  <c r="K189" i="1"/>
  <c r="J189" i="1"/>
  <c r="I189" i="1"/>
  <c r="H189" i="1"/>
  <c r="G189" i="1"/>
  <c r="F189" i="1"/>
  <c r="D189" i="1"/>
  <c r="N188" i="1"/>
  <c r="M188" i="1"/>
  <c r="L188" i="1"/>
  <c r="K188" i="1"/>
  <c r="J188" i="1"/>
  <c r="I188" i="1"/>
  <c r="H188" i="1"/>
  <c r="G188" i="1"/>
  <c r="F188" i="1"/>
  <c r="D188" i="1"/>
  <c r="N187" i="1"/>
  <c r="M187" i="1"/>
  <c r="L187" i="1"/>
  <c r="K187" i="1"/>
  <c r="J187" i="1"/>
  <c r="I187" i="1"/>
  <c r="H187" i="1"/>
  <c r="G187" i="1"/>
  <c r="F187" i="1"/>
  <c r="D187" i="1"/>
  <c r="N186" i="1"/>
  <c r="M186" i="1"/>
  <c r="L186" i="1"/>
  <c r="K186" i="1"/>
  <c r="J186" i="1"/>
  <c r="I186" i="1"/>
  <c r="H186" i="1"/>
  <c r="G186" i="1"/>
  <c r="F186" i="1"/>
  <c r="D186" i="1"/>
  <c r="N183" i="1"/>
  <c r="M183" i="1"/>
  <c r="L183" i="1"/>
  <c r="K183" i="1"/>
  <c r="J183" i="1"/>
  <c r="I183" i="1"/>
  <c r="H183" i="1"/>
  <c r="G183" i="1"/>
  <c r="F183" i="1"/>
  <c r="D183" i="1"/>
  <c r="N180" i="1"/>
  <c r="M180" i="1"/>
  <c r="L180" i="1"/>
  <c r="K180" i="1"/>
  <c r="J180" i="1"/>
  <c r="I180" i="1"/>
  <c r="H180" i="1"/>
  <c r="G180" i="1"/>
  <c r="F180" i="1"/>
  <c r="D180" i="1"/>
  <c r="N178" i="1"/>
  <c r="M178" i="1"/>
  <c r="L178" i="1"/>
  <c r="K178" i="1"/>
  <c r="J178" i="1"/>
  <c r="I178" i="1"/>
  <c r="H178" i="1"/>
  <c r="G178" i="1"/>
  <c r="F178" i="1"/>
  <c r="D178" i="1"/>
  <c r="N176" i="1"/>
  <c r="M176" i="1"/>
  <c r="L176" i="1"/>
  <c r="K176" i="1"/>
  <c r="J176" i="1"/>
  <c r="I176" i="1"/>
  <c r="H176" i="1"/>
  <c r="G176" i="1"/>
  <c r="F176" i="1"/>
  <c r="D176" i="1"/>
  <c r="N171" i="1"/>
  <c r="M171" i="1"/>
  <c r="L171" i="1"/>
  <c r="K171" i="1"/>
  <c r="J171" i="1"/>
  <c r="I171" i="1"/>
  <c r="H171" i="1"/>
  <c r="G171" i="1"/>
  <c r="F171" i="1"/>
  <c r="D171" i="1"/>
  <c r="N170" i="1"/>
  <c r="M170" i="1"/>
  <c r="L170" i="1"/>
  <c r="K170" i="1"/>
  <c r="J170" i="1"/>
  <c r="I170" i="1"/>
  <c r="H170" i="1"/>
  <c r="G170" i="1"/>
  <c r="F170" i="1"/>
  <c r="D170" i="1"/>
  <c r="N169" i="1"/>
  <c r="M169" i="1"/>
  <c r="L169" i="1"/>
  <c r="K169" i="1"/>
  <c r="J169" i="1"/>
  <c r="I169" i="1"/>
  <c r="H169" i="1"/>
  <c r="G169" i="1"/>
  <c r="F169" i="1"/>
  <c r="D169" i="1"/>
  <c r="N168" i="1"/>
  <c r="M168" i="1"/>
  <c r="L168" i="1"/>
  <c r="K168" i="1"/>
  <c r="J168" i="1"/>
  <c r="I168" i="1"/>
  <c r="H168" i="1"/>
  <c r="G168" i="1"/>
  <c r="F168" i="1"/>
  <c r="D168" i="1"/>
  <c r="N166" i="1"/>
  <c r="M166" i="1"/>
  <c r="L166" i="1"/>
  <c r="K166" i="1"/>
  <c r="J166" i="1"/>
  <c r="I166" i="1"/>
  <c r="H166" i="1"/>
  <c r="G166" i="1"/>
  <c r="F166" i="1"/>
  <c r="D166" i="1"/>
  <c r="N164" i="1"/>
  <c r="M164" i="1"/>
  <c r="L164" i="1"/>
  <c r="K164" i="1"/>
  <c r="J164" i="1"/>
  <c r="I164" i="1"/>
  <c r="H164" i="1"/>
  <c r="G164" i="1"/>
  <c r="F164" i="1"/>
  <c r="D164" i="1"/>
  <c r="N163" i="1"/>
  <c r="M163" i="1"/>
  <c r="L163" i="1"/>
  <c r="K163" i="1"/>
  <c r="J163" i="1"/>
  <c r="I163" i="1"/>
  <c r="H163" i="1"/>
  <c r="G163" i="1"/>
  <c r="F163" i="1"/>
  <c r="D163" i="1"/>
  <c r="N162" i="1"/>
  <c r="M162" i="1"/>
  <c r="L162" i="1"/>
  <c r="K162" i="1"/>
  <c r="J162" i="1"/>
  <c r="I162" i="1"/>
  <c r="H162" i="1"/>
  <c r="G162" i="1"/>
  <c r="F162" i="1"/>
  <c r="D162" i="1"/>
  <c r="N161" i="1"/>
  <c r="M161" i="1"/>
  <c r="L161" i="1"/>
  <c r="K161" i="1"/>
  <c r="J161" i="1"/>
  <c r="I161" i="1"/>
  <c r="H161" i="1"/>
  <c r="G161" i="1"/>
  <c r="F161" i="1"/>
  <c r="D161" i="1"/>
  <c r="N160" i="1"/>
  <c r="M160" i="1"/>
  <c r="L160" i="1"/>
  <c r="K160" i="1"/>
  <c r="J160" i="1"/>
  <c r="I160" i="1"/>
  <c r="H160" i="1"/>
  <c r="G160" i="1"/>
  <c r="F160" i="1"/>
  <c r="D160" i="1"/>
  <c r="N159" i="1"/>
  <c r="M159" i="1"/>
  <c r="L159" i="1"/>
  <c r="K159" i="1"/>
  <c r="J159" i="1"/>
  <c r="I159" i="1"/>
  <c r="H159" i="1"/>
  <c r="G159" i="1"/>
  <c r="F159" i="1"/>
  <c r="D159" i="1"/>
  <c r="N157" i="1"/>
  <c r="M157" i="1"/>
  <c r="L157" i="1"/>
  <c r="K157" i="1"/>
  <c r="J157" i="1"/>
  <c r="I157" i="1"/>
  <c r="H157" i="1"/>
  <c r="G157" i="1"/>
  <c r="F157" i="1"/>
  <c r="D157" i="1"/>
  <c r="N155" i="1"/>
  <c r="M155" i="1"/>
  <c r="L155" i="1"/>
  <c r="K155" i="1"/>
  <c r="J155" i="1"/>
  <c r="I155" i="1"/>
  <c r="H155" i="1"/>
  <c r="G155" i="1"/>
  <c r="F155" i="1"/>
  <c r="D155" i="1"/>
  <c r="N151" i="1"/>
  <c r="M151" i="1"/>
  <c r="L151" i="1"/>
  <c r="K151" i="1"/>
  <c r="J151" i="1"/>
  <c r="I151" i="1"/>
  <c r="H151" i="1"/>
  <c r="G151" i="1"/>
  <c r="F151" i="1"/>
  <c r="D151" i="1"/>
  <c r="N150" i="1"/>
  <c r="M150" i="1"/>
  <c r="L150" i="1"/>
  <c r="K150" i="1"/>
  <c r="J150" i="1"/>
  <c r="I150" i="1"/>
  <c r="H150" i="1"/>
  <c r="G150" i="1"/>
  <c r="F150" i="1"/>
  <c r="D150" i="1"/>
  <c r="N149" i="1"/>
  <c r="M149" i="1"/>
  <c r="L149" i="1"/>
  <c r="K149" i="1"/>
  <c r="J149" i="1"/>
  <c r="I149" i="1"/>
  <c r="H149" i="1"/>
  <c r="G149" i="1"/>
  <c r="F149" i="1"/>
  <c r="D149" i="1"/>
  <c r="N146" i="1"/>
  <c r="M146" i="1"/>
  <c r="L146" i="1"/>
  <c r="K146" i="1"/>
  <c r="J146" i="1"/>
  <c r="I146" i="1"/>
  <c r="H146" i="1"/>
  <c r="G146" i="1"/>
  <c r="F146" i="1"/>
  <c r="D146" i="1"/>
  <c r="N143" i="1"/>
  <c r="M143" i="1"/>
  <c r="L143" i="1"/>
  <c r="K143" i="1"/>
  <c r="J143" i="1"/>
  <c r="I143" i="1"/>
  <c r="H143" i="1"/>
  <c r="G143" i="1"/>
  <c r="F143" i="1"/>
  <c r="D143" i="1"/>
  <c r="N142" i="1"/>
  <c r="M142" i="1"/>
  <c r="L142" i="1"/>
  <c r="K142" i="1"/>
  <c r="J142" i="1"/>
  <c r="I142" i="1"/>
  <c r="H142" i="1"/>
  <c r="G142" i="1"/>
  <c r="F142" i="1"/>
  <c r="D142" i="1"/>
  <c r="N140" i="1"/>
  <c r="M140" i="1"/>
  <c r="L140" i="1"/>
  <c r="K140" i="1"/>
  <c r="J140" i="1"/>
  <c r="I140" i="1"/>
  <c r="H140" i="1"/>
  <c r="G140" i="1"/>
  <c r="F140" i="1"/>
  <c r="D140" i="1"/>
  <c r="N139" i="1"/>
  <c r="M139" i="1"/>
  <c r="L139" i="1"/>
  <c r="K139" i="1"/>
  <c r="J139" i="1"/>
  <c r="I139" i="1"/>
  <c r="H139" i="1"/>
  <c r="G139" i="1"/>
  <c r="F139" i="1"/>
  <c r="D139" i="1"/>
  <c r="N138" i="1"/>
  <c r="M138" i="1"/>
  <c r="L138" i="1"/>
  <c r="K138" i="1"/>
  <c r="J138" i="1"/>
  <c r="I138" i="1"/>
  <c r="H138" i="1"/>
  <c r="G138" i="1"/>
  <c r="F138" i="1"/>
  <c r="D138" i="1"/>
  <c r="N137" i="1"/>
  <c r="M137" i="1"/>
  <c r="L137" i="1"/>
  <c r="K137" i="1"/>
  <c r="J137" i="1"/>
  <c r="I137" i="1"/>
  <c r="H137" i="1"/>
  <c r="G137" i="1"/>
  <c r="F137" i="1"/>
  <c r="D137" i="1"/>
  <c r="N135" i="1"/>
  <c r="M135" i="1"/>
  <c r="L135" i="1"/>
  <c r="K135" i="1"/>
  <c r="J135" i="1"/>
  <c r="I135" i="1"/>
  <c r="H135" i="1"/>
  <c r="G135" i="1"/>
  <c r="F135" i="1"/>
  <c r="D135" i="1"/>
  <c r="N134" i="1"/>
  <c r="M134" i="1"/>
  <c r="L134" i="1"/>
  <c r="K134" i="1"/>
  <c r="J134" i="1"/>
  <c r="I134" i="1"/>
  <c r="H134" i="1"/>
  <c r="G134" i="1"/>
  <c r="F134" i="1"/>
  <c r="D134" i="1"/>
  <c r="N133" i="1"/>
  <c r="M133" i="1"/>
  <c r="L133" i="1"/>
  <c r="K133" i="1"/>
  <c r="J133" i="1"/>
  <c r="I133" i="1"/>
  <c r="H133" i="1"/>
  <c r="G133" i="1"/>
  <c r="F133" i="1"/>
  <c r="D133" i="1"/>
  <c r="N132" i="1"/>
  <c r="M132" i="1"/>
  <c r="L132" i="1"/>
  <c r="K132" i="1"/>
  <c r="J132" i="1"/>
  <c r="I132" i="1"/>
  <c r="H132" i="1"/>
  <c r="G132" i="1"/>
  <c r="F132" i="1"/>
  <c r="D132" i="1"/>
  <c r="N130" i="1"/>
  <c r="M130" i="1"/>
  <c r="L130" i="1"/>
  <c r="K130" i="1"/>
  <c r="J130" i="1"/>
  <c r="I130" i="1"/>
  <c r="H130" i="1"/>
  <c r="G130" i="1"/>
  <c r="F130" i="1"/>
  <c r="D130" i="1"/>
  <c r="N129" i="1"/>
  <c r="M129" i="1"/>
  <c r="L129" i="1"/>
  <c r="K129" i="1"/>
  <c r="J129" i="1"/>
  <c r="I129" i="1"/>
  <c r="H129" i="1"/>
  <c r="G129" i="1"/>
  <c r="F129" i="1"/>
  <c r="D129" i="1"/>
  <c r="N127" i="1"/>
  <c r="M127" i="1"/>
  <c r="L127" i="1"/>
  <c r="K127" i="1"/>
  <c r="J127" i="1"/>
  <c r="I127" i="1"/>
  <c r="H127" i="1"/>
  <c r="G127" i="1"/>
  <c r="F127" i="1"/>
  <c r="D127" i="1"/>
  <c r="N126" i="1"/>
  <c r="M126" i="1"/>
  <c r="L126" i="1"/>
  <c r="K126" i="1"/>
  <c r="J126" i="1"/>
  <c r="I126" i="1"/>
  <c r="H126" i="1"/>
  <c r="G126" i="1"/>
  <c r="F126" i="1"/>
  <c r="D126" i="1"/>
  <c r="N125" i="1"/>
  <c r="M125" i="1"/>
  <c r="L125" i="1"/>
  <c r="K125" i="1"/>
  <c r="J125" i="1"/>
  <c r="I125" i="1"/>
  <c r="H125" i="1"/>
  <c r="G125" i="1"/>
  <c r="F125" i="1"/>
  <c r="D125" i="1"/>
  <c r="N124" i="1"/>
  <c r="M124" i="1"/>
  <c r="L124" i="1"/>
  <c r="K124" i="1"/>
  <c r="J124" i="1"/>
  <c r="I124" i="1"/>
  <c r="H124" i="1"/>
  <c r="G124" i="1"/>
  <c r="F124" i="1"/>
  <c r="D124" i="1"/>
  <c r="N121" i="1"/>
  <c r="M121" i="1"/>
  <c r="L121" i="1"/>
  <c r="K121" i="1"/>
  <c r="J121" i="1"/>
  <c r="I121" i="1"/>
  <c r="H121" i="1"/>
  <c r="G121" i="1"/>
  <c r="F121" i="1"/>
  <c r="D121" i="1"/>
  <c r="N120" i="1"/>
  <c r="M120" i="1"/>
  <c r="L120" i="1"/>
  <c r="K120" i="1"/>
  <c r="J120" i="1"/>
  <c r="I120" i="1"/>
  <c r="H120" i="1"/>
  <c r="G120" i="1"/>
  <c r="F120" i="1"/>
  <c r="D120" i="1"/>
  <c r="N119" i="1"/>
  <c r="M119" i="1"/>
  <c r="L119" i="1"/>
  <c r="K119" i="1"/>
  <c r="J119" i="1"/>
  <c r="I119" i="1"/>
  <c r="H119" i="1"/>
  <c r="G119" i="1"/>
  <c r="F119" i="1"/>
  <c r="D119" i="1"/>
  <c r="N118" i="1"/>
  <c r="M118" i="1"/>
  <c r="L118" i="1"/>
  <c r="K118" i="1"/>
  <c r="J118" i="1"/>
  <c r="I118" i="1"/>
  <c r="H118" i="1"/>
  <c r="G118" i="1"/>
  <c r="F118" i="1"/>
  <c r="D118" i="1"/>
  <c r="N117" i="1"/>
  <c r="M117" i="1"/>
  <c r="L117" i="1"/>
  <c r="K117" i="1"/>
  <c r="J117" i="1"/>
  <c r="I117" i="1"/>
  <c r="H117" i="1"/>
  <c r="G117" i="1"/>
  <c r="F117" i="1"/>
  <c r="D117" i="1"/>
  <c r="N116" i="1"/>
  <c r="M116" i="1"/>
  <c r="L116" i="1"/>
  <c r="K116" i="1"/>
  <c r="J116" i="1"/>
  <c r="I116" i="1"/>
  <c r="H116" i="1"/>
  <c r="G116" i="1"/>
  <c r="F116" i="1"/>
  <c r="D116" i="1"/>
  <c r="N115" i="1"/>
  <c r="M115" i="1"/>
  <c r="L115" i="1"/>
  <c r="K115" i="1"/>
  <c r="J115" i="1"/>
  <c r="I115" i="1"/>
  <c r="H115" i="1"/>
  <c r="G115" i="1"/>
  <c r="F115" i="1"/>
  <c r="D115" i="1"/>
  <c r="N114" i="1"/>
  <c r="M114" i="1"/>
  <c r="L114" i="1"/>
  <c r="K114" i="1"/>
  <c r="J114" i="1"/>
  <c r="I114" i="1"/>
  <c r="H114" i="1"/>
  <c r="G114" i="1"/>
  <c r="F114" i="1"/>
  <c r="D114" i="1"/>
  <c r="N112" i="1"/>
  <c r="M112" i="1"/>
  <c r="L112" i="1"/>
  <c r="K112" i="1"/>
  <c r="J112" i="1"/>
  <c r="I112" i="1"/>
  <c r="H112" i="1"/>
  <c r="G112" i="1"/>
  <c r="F112" i="1"/>
  <c r="D112" i="1"/>
  <c r="N110" i="1"/>
  <c r="M110" i="1"/>
  <c r="L110" i="1"/>
  <c r="K110" i="1"/>
  <c r="J110" i="1"/>
  <c r="I110" i="1"/>
  <c r="H110" i="1"/>
  <c r="G110" i="1"/>
  <c r="F110" i="1"/>
  <c r="D110" i="1"/>
  <c r="N109" i="1"/>
  <c r="M109" i="1"/>
  <c r="L109" i="1"/>
  <c r="K109" i="1"/>
  <c r="J109" i="1"/>
  <c r="I109" i="1"/>
  <c r="H109" i="1"/>
  <c r="G109" i="1"/>
  <c r="F109" i="1"/>
  <c r="D109" i="1"/>
  <c r="N108" i="1"/>
  <c r="M108" i="1"/>
  <c r="L108" i="1"/>
  <c r="K108" i="1"/>
  <c r="J108" i="1"/>
  <c r="I108" i="1"/>
  <c r="H108" i="1"/>
  <c r="G108" i="1"/>
  <c r="F108" i="1"/>
  <c r="D108" i="1"/>
  <c r="N107" i="1"/>
  <c r="M107" i="1"/>
  <c r="L107" i="1"/>
  <c r="K107" i="1"/>
  <c r="J107" i="1"/>
  <c r="I107" i="1"/>
  <c r="H107" i="1"/>
  <c r="G107" i="1"/>
  <c r="F107" i="1"/>
  <c r="D107" i="1"/>
  <c r="N106" i="1"/>
  <c r="M106" i="1"/>
  <c r="L106" i="1"/>
  <c r="K106" i="1"/>
  <c r="J106" i="1"/>
  <c r="I106" i="1"/>
  <c r="H106" i="1"/>
  <c r="G106" i="1"/>
  <c r="F106" i="1"/>
  <c r="D106" i="1"/>
  <c r="N99" i="1"/>
  <c r="M99" i="1"/>
  <c r="L99" i="1"/>
  <c r="K99" i="1"/>
  <c r="J99" i="1"/>
  <c r="I99" i="1"/>
  <c r="H99" i="1"/>
  <c r="G99" i="1"/>
  <c r="F99" i="1"/>
  <c r="D99" i="1"/>
  <c r="N98" i="1"/>
  <c r="M98" i="1"/>
  <c r="L98" i="1"/>
  <c r="K98" i="1"/>
  <c r="J98" i="1"/>
  <c r="I98" i="1"/>
  <c r="H98" i="1"/>
  <c r="G98" i="1"/>
  <c r="F98" i="1"/>
  <c r="D98" i="1"/>
  <c r="N97" i="1"/>
  <c r="M97" i="1"/>
  <c r="L97" i="1"/>
  <c r="K97" i="1"/>
  <c r="J97" i="1"/>
  <c r="I97" i="1"/>
  <c r="H97" i="1"/>
  <c r="G97" i="1"/>
  <c r="F97" i="1"/>
  <c r="D97" i="1"/>
  <c r="N96" i="1"/>
  <c r="M96" i="1"/>
  <c r="L96" i="1"/>
  <c r="K96" i="1"/>
  <c r="J96" i="1"/>
  <c r="I96" i="1"/>
  <c r="H96" i="1"/>
  <c r="G96" i="1"/>
  <c r="F96" i="1"/>
  <c r="D96" i="1"/>
  <c r="N94" i="1"/>
  <c r="M94" i="1"/>
  <c r="L94" i="1"/>
  <c r="K94" i="1"/>
  <c r="J94" i="1"/>
  <c r="I94" i="1"/>
  <c r="H94" i="1"/>
  <c r="G94" i="1"/>
  <c r="F94" i="1"/>
  <c r="D94" i="1"/>
  <c r="N93" i="1"/>
  <c r="M93" i="1"/>
  <c r="L93" i="1"/>
  <c r="K93" i="1"/>
  <c r="J93" i="1"/>
  <c r="I93" i="1"/>
  <c r="H93" i="1"/>
  <c r="G93" i="1"/>
  <c r="F93" i="1"/>
  <c r="D93" i="1"/>
  <c r="N88" i="1"/>
  <c r="M88" i="1"/>
  <c r="L88" i="1"/>
  <c r="K88" i="1"/>
  <c r="J88" i="1"/>
  <c r="I88" i="1"/>
  <c r="H88" i="1"/>
  <c r="G88" i="1"/>
  <c r="F88" i="1"/>
  <c r="D88" i="1"/>
  <c r="N87" i="1"/>
  <c r="M87" i="1"/>
  <c r="L87" i="1"/>
  <c r="K87" i="1"/>
  <c r="J87" i="1"/>
  <c r="I87" i="1"/>
  <c r="H87" i="1"/>
  <c r="G87" i="1"/>
  <c r="F87" i="1"/>
  <c r="D87" i="1"/>
  <c r="N86" i="1"/>
  <c r="M86" i="1"/>
  <c r="L86" i="1"/>
  <c r="K86" i="1"/>
  <c r="J86" i="1"/>
  <c r="I86" i="1"/>
  <c r="H86" i="1"/>
  <c r="G86" i="1"/>
  <c r="F86" i="1"/>
  <c r="D86" i="1"/>
  <c r="N85" i="1"/>
  <c r="M85" i="1"/>
  <c r="L85" i="1"/>
  <c r="K85" i="1"/>
  <c r="J85" i="1"/>
  <c r="I85" i="1"/>
  <c r="H85" i="1"/>
  <c r="G85" i="1"/>
  <c r="F85" i="1"/>
  <c r="D85" i="1"/>
  <c r="N84" i="1"/>
  <c r="M84" i="1"/>
  <c r="L84" i="1"/>
  <c r="K84" i="1"/>
  <c r="J84" i="1"/>
  <c r="I84" i="1"/>
  <c r="H84" i="1"/>
  <c r="G84" i="1"/>
  <c r="F84" i="1"/>
  <c r="D84" i="1"/>
  <c r="N83" i="1"/>
  <c r="M83" i="1"/>
  <c r="L83" i="1"/>
  <c r="K83" i="1"/>
  <c r="J83" i="1"/>
  <c r="I83" i="1"/>
  <c r="H83" i="1"/>
  <c r="G83" i="1"/>
  <c r="F83" i="1"/>
  <c r="D83" i="1"/>
  <c r="N82" i="1"/>
  <c r="M82" i="1"/>
  <c r="L82" i="1"/>
  <c r="K82" i="1"/>
  <c r="J82" i="1"/>
  <c r="I82" i="1"/>
  <c r="H82" i="1"/>
  <c r="G82" i="1"/>
  <c r="F82" i="1"/>
  <c r="D82" i="1"/>
  <c r="N81" i="1"/>
  <c r="M81" i="1"/>
  <c r="L81" i="1"/>
  <c r="K81" i="1"/>
  <c r="J81" i="1"/>
  <c r="I81" i="1"/>
  <c r="H81" i="1"/>
  <c r="G81" i="1"/>
  <c r="F81" i="1"/>
  <c r="D81" i="1"/>
  <c r="N80" i="1"/>
  <c r="M80" i="1"/>
  <c r="L80" i="1"/>
  <c r="K80" i="1"/>
  <c r="J80" i="1"/>
  <c r="I80" i="1"/>
  <c r="H80" i="1"/>
  <c r="G80" i="1"/>
  <c r="F80" i="1"/>
  <c r="D80" i="1"/>
  <c r="N79" i="1"/>
  <c r="M79" i="1"/>
  <c r="L79" i="1"/>
  <c r="K79" i="1"/>
  <c r="J79" i="1"/>
  <c r="I79" i="1"/>
  <c r="H79" i="1"/>
  <c r="G79" i="1"/>
  <c r="F79" i="1"/>
  <c r="D79" i="1"/>
  <c r="N78" i="1"/>
  <c r="M78" i="1"/>
  <c r="L78" i="1"/>
  <c r="K78" i="1"/>
  <c r="J78" i="1"/>
  <c r="I78" i="1"/>
  <c r="H78" i="1"/>
  <c r="G78" i="1"/>
  <c r="F78" i="1"/>
  <c r="D78" i="1"/>
  <c r="N77" i="1"/>
  <c r="M77" i="1"/>
  <c r="L77" i="1"/>
  <c r="K77" i="1"/>
  <c r="J77" i="1"/>
  <c r="I77" i="1"/>
  <c r="H77" i="1"/>
  <c r="G77" i="1"/>
  <c r="F77" i="1"/>
  <c r="D77" i="1"/>
  <c r="N76" i="1"/>
  <c r="M76" i="1"/>
  <c r="L76" i="1"/>
  <c r="K76" i="1"/>
  <c r="J76" i="1"/>
  <c r="I76" i="1"/>
  <c r="H76" i="1"/>
  <c r="G76" i="1"/>
  <c r="F76" i="1"/>
  <c r="D76" i="1"/>
  <c r="N75" i="1"/>
  <c r="M75" i="1"/>
  <c r="L75" i="1"/>
  <c r="K75" i="1"/>
  <c r="J75" i="1"/>
  <c r="I75" i="1"/>
  <c r="H75" i="1"/>
  <c r="G75" i="1"/>
  <c r="F75" i="1"/>
  <c r="D75" i="1"/>
  <c r="N62" i="1"/>
  <c r="M62" i="1"/>
  <c r="L62" i="1"/>
  <c r="K62" i="1"/>
  <c r="J62" i="1"/>
  <c r="I62" i="1"/>
  <c r="H62" i="1"/>
  <c r="G62" i="1"/>
  <c r="F62" i="1"/>
  <c r="D62" i="1"/>
  <c r="N61" i="1"/>
  <c r="M61" i="1"/>
  <c r="L61" i="1"/>
  <c r="K61" i="1"/>
  <c r="J61" i="1"/>
  <c r="I61" i="1"/>
  <c r="H61" i="1"/>
  <c r="G61" i="1"/>
  <c r="F61" i="1"/>
  <c r="D61" i="1"/>
  <c r="N60" i="1"/>
  <c r="M60" i="1"/>
  <c r="L60" i="1"/>
  <c r="K60" i="1"/>
  <c r="J60" i="1"/>
  <c r="I60" i="1"/>
  <c r="H60" i="1"/>
  <c r="G60" i="1"/>
  <c r="F60" i="1"/>
  <c r="D60" i="1"/>
  <c r="N57" i="1"/>
  <c r="M57" i="1"/>
  <c r="L57" i="1"/>
  <c r="K57" i="1"/>
  <c r="J57" i="1"/>
  <c r="I57" i="1"/>
  <c r="H57" i="1"/>
  <c r="G57" i="1"/>
  <c r="F57" i="1"/>
  <c r="D57" i="1"/>
  <c r="N56" i="1"/>
  <c r="M56" i="1"/>
  <c r="L56" i="1"/>
  <c r="K56" i="1"/>
  <c r="J56" i="1"/>
  <c r="I56" i="1"/>
  <c r="H56" i="1"/>
  <c r="G56" i="1"/>
  <c r="F56" i="1"/>
  <c r="D56" i="1"/>
  <c r="N55" i="1"/>
  <c r="M55" i="1"/>
  <c r="L55" i="1"/>
  <c r="K55" i="1"/>
  <c r="J55" i="1"/>
  <c r="I55" i="1"/>
  <c r="H55" i="1"/>
  <c r="G55" i="1"/>
  <c r="F55" i="1"/>
  <c r="D55" i="1"/>
  <c r="N54" i="1"/>
  <c r="M54" i="1"/>
  <c r="L54" i="1"/>
  <c r="K54" i="1"/>
  <c r="J54" i="1"/>
  <c r="I54" i="1"/>
  <c r="H54" i="1"/>
  <c r="G54" i="1"/>
  <c r="F54" i="1"/>
  <c r="D54" i="1"/>
  <c r="N53" i="1"/>
  <c r="M53" i="1"/>
  <c r="L53" i="1"/>
  <c r="K53" i="1"/>
  <c r="J53" i="1"/>
  <c r="I53" i="1"/>
  <c r="H53" i="1"/>
  <c r="G53" i="1"/>
  <c r="F53" i="1"/>
  <c r="D53" i="1"/>
  <c r="N51" i="1"/>
  <c r="M51" i="1"/>
  <c r="L51" i="1"/>
  <c r="K51" i="1"/>
  <c r="J51" i="1"/>
  <c r="I51" i="1"/>
  <c r="H51" i="1"/>
  <c r="G51" i="1"/>
  <c r="F51" i="1"/>
  <c r="D51" i="1"/>
  <c r="N50" i="1"/>
  <c r="M50" i="1"/>
  <c r="L50" i="1"/>
  <c r="K50" i="1"/>
  <c r="J50" i="1"/>
  <c r="I50" i="1"/>
  <c r="H50" i="1"/>
  <c r="G50" i="1"/>
  <c r="F50" i="1"/>
  <c r="D50" i="1"/>
  <c r="N49" i="1"/>
  <c r="M49" i="1"/>
  <c r="L49" i="1"/>
  <c r="K49" i="1"/>
  <c r="J49" i="1"/>
  <c r="I49" i="1"/>
  <c r="H49" i="1"/>
  <c r="G49" i="1"/>
  <c r="F49" i="1"/>
  <c r="D49" i="1"/>
  <c r="N48" i="1"/>
  <c r="M48" i="1"/>
  <c r="L48" i="1"/>
  <c r="K48" i="1"/>
  <c r="J48" i="1"/>
  <c r="I48" i="1"/>
  <c r="H48" i="1"/>
  <c r="G48" i="1"/>
  <c r="F48" i="1"/>
  <c r="D48" i="1"/>
  <c r="N42" i="1"/>
  <c r="M42" i="1"/>
  <c r="L42" i="1"/>
  <c r="K42" i="1"/>
  <c r="J42" i="1"/>
  <c r="I42" i="1"/>
  <c r="H42" i="1"/>
  <c r="G42" i="1"/>
  <c r="F42" i="1"/>
  <c r="D42" i="1"/>
  <c r="N41" i="1"/>
  <c r="M41" i="1"/>
  <c r="L41" i="1"/>
  <c r="K41" i="1"/>
  <c r="J41" i="1"/>
  <c r="I41" i="1"/>
  <c r="H41" i="1"/>
  <c r="G41" i="1"/>
  <c r="F41" i="1"/>
  <c r="D41" i="1"/>
  <c r="N39" i="1"/>
  <c r="M39" i="1"/>
  <c r="L39" i="1"/>
  <c r="K39" i="1"/>
  <c r="J39" i="1"/>
  <c r="I39" i="1"/>
  <c r="H39" i="1"/>
  <c r="G39" i="1"/>
  <c r="F39" i="1"/>
  <c r="D39" i="1"/>
  <c r="N38" i="1"/>
  <c r="M38" i="1"/>
  <c r="L38" i="1"/>
  <c r="K38" i="1"/>
  <c r="J38" i="1"/>
  <c r="I38" i="1"/>
  <c r="H38" i="1"/>
  <c r="G38" i="1"/>
  <c r="F38" i="1"/>
  <c r="D38" i="1"/>
  <c r="N37" i="1"/>
  <c r="M37" i="1"/>
  <c r="L37" i="1"/>
  <c r="K37" i="1"/>
  <c r="J37" i="1"/>
  <c r="I37" i="1"/>
  <c r="H37" i="1"/>
  <c r="G37" i="1"/>
  <c r="F37" i="1"/>
  <c r="D37" i="1"/>
  <c r="N36" i="1"/>
  <c r="M36" i="1"/>
  <c r="L36" i="1"/>
  <c r="K36" i="1"/>
  <c r="J36" i="1"/>
  <c r="I36" i="1"/>
  <c r="H36" i="1"/>
  <c r="G36" i="1"/>
  <c r="F36" i="1"/>
  <c r="D36" i="1"/>
  <c r="N35" i="1"/>
  <c r="M35" i="1"/>
  <c r="L35" i="1"/>
  <c r="K35" i="1"/>
  <c r="J35" i="1"/>
  <c r="I35" i="1"/>
  <c r="H35" i="1"/>
  <c r="G35" i="1"/>
  <c r="F35" i="1"/>
  <c r="D35" i="1"/>
  <c r="N32" i="1"/>
  <c r="M32" i="1"/>
  <c r="L32" i="1"/>
  <c r="K32" i="1"/>
  <c r="J32" i="1"/>
  <c r="I32" i="1"/>
  <c r="H32" i="1"/>
  <c r="G32" i="1"/>
  <c r="F32" i="1"/>
  <c r="D32" i="1"/>
  <c r="N31" i="1"/>
  <c r="M31" i="1"/>
  <c r="L31" i="1"/>
  <c r="K31" i="1"/>
  <c r="J31" i="1"/>
  <c r="I31" i="1"/>
  <c r="H31" i="1"/>
  <c r="G31" i="1"/>
  <c r="F31" i="1"/>
  <c r="D31" i="1"/>
  <c r="N30" i="1"/>
  <c r="M30" i="1"/>
  <c r="L30" i="1"/>
  <c r="K30" i="1"/>
  <c r="J30" i="1"/>
  <c r="I30" i="1"/>
  <c r="H30" i="1"/>
  <c r="G30" i="1"/>
  <c r="F30" i="1"/>
  <c r="D30" i="1"/>
  <c r="N29" i="1"/>
  <c r="M29" i="1"/>
  <c r="L29" i="1"/>
  <c r="K29" i="1"/>
  <c r="J29" i="1"/>
  <c r="I29" i="1"/>
  <c r="H29" i="1"/>
  <c r="G29" i="1"/>
  <c r="F29" i="1"/>
  <c r="D29" i="1"/>
  <c r="N28" i="1"/>
  <c r="M28" i="1"/>
  <c r="L28" i="1"/>
  <c r="K28" i="1"/>
  <c r="J28" i="1"/>
  <c r="I28" i="1"/>
  <c r="H28" i="1"/>
  <c r="G28" i="1"/>
  <c r="F28" i="1"/>
  <c r="D28" i="1"/>
  <c r="N22" i="1"/>
  <c r="M22" i="1"/>
  <c r="L22" i="1"/>
  <c r="K22" i="1"/>
  <c r="J22" i="1"/>
  <c r="I22" i="1"/>
  <c r="H22" i="1"/>
  <c r="G22" i="1"/>
  <c r="F22" i="1"/>
  <c r="D22" i="1"/>
  <c r="N21" i="1"/>
  <c r="M21" i="1"/>
  <c r="L21" i="1"/>
  <c r="K21" i="1"/>
  <c r="J21" i="1"/>
  <c r="I21" i="1"/>
  <c r="H21" i="1"/>
  <c r="G21" i="1"/>
  <c r="F21" i="1"/>
  <c r="D21" i="1"/>
  <c r="N20" i="1"/>
  <c r="M20" i="1"/>
  <c r="L20" i="1"/>
  <c r="K20" i="1"/>
  <c r="J20" i="1"/>
  <c r="I20" i="1"/>
  <c r="H20" i="1"/>
  <c r="G20" i="1"/>
  <c r="F20" i="1"/>
  <c r="D20" i="1"/>
  <c r="N19" i="1"/>
  <c r="M19" i="1"/>
  <c r="L19" i="1"/>
  <c r="K19" i="1"/>
  <c r="J19" i="1"/>
  <c r="I19" i="1"/>
  <c r="H19" i="1"/>
  <c r="G19" i="1"/>
  <c r="F19" i="1"/>
  <c r="D19" i="1"/>
  <c r="N17" i="1"/>
  <c r="M17" i="1"/>
  <c r="L17" i="1"/>
  <c r="K17" i="1"/>
  <c r="J17" i="1"/>
  <c r="I17" i="1"/>
  <c r="H17" i="1"/>
  <c r="G17" i="1"/>
  <c r="F17" i="1"/>
  <c r="D17" i="1"/>
  <c r="N13" i="1"/>
  <c r="M13" i="1"/>
  <c r="L13" i="1"/>
  <c r="K13" i="1"/>
  <c r="J13" i="1"/>
  <c r="I13" i="1"/>
  <c r="H13" i="1"/>
  <c r="G13" i="1"/>
  <c r="F13" i="1"/>
  <c r="D13" i="1"/>
  <c r="N12" i="1"/>
  <c r="M12" i="1"/>
  <c r="L12" i="1"/>
  <c r="K12" i="1"/>
  <c r="J12" i="1"/>
  <c r="I12" i="1"/>
  <c r="H12" i="1"/>
  <c r="G12" i="1"/>
  <c r="F12" i="1"/>
  <c r="D12" i="1"/>
  <c r="N11" i="1"/>
  <c r="M11" i="1"/>
  <c r="L11" i="1"/>
  <c r="K11" i="1"/>
  <c r="J11" i="1"/>
  <c r="I11" i="1"/>
  <c r="H11" i="1"/>
  <c r="G11" i="1"/>
  <c r="F11" i="1"/>
  <c r="D11" i="1"/>
  <c r="N9" i="1"/>
  <c r="M9" i="1"/>
  <c r="L9" i="1"/>
  <c r="K9" i="1"/>
  <c r="J9" i="1"/>
  <c r="I9" i="1"/>
  <c r="H9" i="1"/>
  <c r="G9" i="1"/>
  <c r="F9" i="1"/>
  <c r="D9" i="1"/>
  <c r="N7" i="1"/>
  <c r="M7" i="1"/>
  <c r="L7" i="1"/>
  <c r="K7" i="1"/>
  <c r="J7" i="1"/>
  <c r="I7" i="1"/>
  <c r="H7" i="1"/>
  <c r="G7" i="1"/>
  <c r="F7" i="1"/>
  <c r="D7" i="1"/>
  <c r="N6" i="1"/>
  <c r="M6" i="1"/>
  <c r="L6" i="1"/>
  <c r="K6" i="1"/>
  <c r="J6" i="1"/>
  <c r="I6" i="1"/>
  <c r="H6" i="1"/>
  <c r="G6" i="1"/>
  <c r="F6" i="1"/>
  <c r="D6" i="1"/>
  <c r="N5" i="1"/>
  <c r="M5" i="1"/>
  <c r="L5" i="1"/>
  <c r="K5" i="1"/>
  <c r="J5" i="1"/>
  <c r="I5" i="1"/>
  <c r="H5" i="1"/>
  <c r="G5" i="1"/>
  <c r="F5" i="1"/>
  <c r="D5" i="1"/>
</calcChain>
</file>

<file path=xl/sharedStrings.xml><?xml version="1.0" encoding="utf-8"?>
<sst xmlns="http://schemas.openxmlformats.org/spreadsheetml/2006/main" count="463" uniqueCount="442">
  <si>
    <t>MUNICIPIO DE ACÁMBARO, GTO.</t>
  </si>
  <si>
    <t>CAPÍTULO - CONCEPTO - PARTIDA GENÉRICA - PARTIDA ESPECÍFICA</t>
  </si>
  <si>
    <t>SERVICIOS PERSONALES</t>
  </si>
  <si>
    <t>REMUNERACIONES AL PERSONAL DE CARACTER PERMANENTE</t>
  </si>
  <si>
    <t>DIETAS</t>
  </si>
  <si>
    <t>SUELDOS BASE AL PERSONAL DE CONFIANZA</t>
  </si>
  <si>
    <t>SUELDOS BASE AL PERSONAL PERMANENTE</t>
  </si>
  <si>
    <t>REMUNERACIONES AL PERSONAL DE CARACTER TRANSITORIO</t>
  </si>
  <si>
    <t>HONORARIOS ASIMILADOS A SALARIOS</t>
  </si>
  <si>
    <t>REMUNERACIONES ADICIONALES Y ESPECIALES</t>
  </si>
  <si>
    <t>GRATIFICACIÓN ANUAL (AGUINALDO)</t>
  </si>
  <si>
    <t>HORAS EXTRAORDINARIAS</t>
  </si>
  <si>
    <t>COMPENSACIONES</t>
  </si>
  <si>
    <t>GRATIFICACIÓN A 104 (CIENTO CUATRO) DELEGADOS</t>
  </si>
  <si>
    <t>SEGURIDAD SOCIAL</t>
  </si>
  <si>
    <t>APORTACIONES DE SEGURIDAD SOCIAL</t>
  </si>
  <si>
    <t>PREMIO DE PUNTUALIDAD</t>
  </si>
  <si>
    <t>PREMIO DE ASISTENCIA</t>
  </si>
  <si>
    <t>AYUDA PARA DESPENSA</t>
  </si>
  <si>
    <t>APORTACIÓN PARA SEGUROS</t>
  </si>
  <si>
    <t>OTRAS PRESTACIONES SOCIALES Y ECONÓMICAS</t>
  </si>
  <si>
    <t>CUOTAS PARA EL FONDO DE AHORRO Y FONDO DE TRABAJO</t>
  </si>
  <si>
    <t>INDEMIZACIONES</t>
  </si>
  <si>
    <t>PRESTACIONES Y HABERES DEL RETIRO</t>
  </si>
  <si>
    <t>APOYOS A LA CAPACITACIÓN DE LOS SERVIDORES PÚBLICOS</t>
  </si>
  <si>
    <t>MATERIALES Y SUMINISTROS</t>
  </si>
  <si>
    <t>MATERIALES, ÚTILES Y EQUIPOS MENORES DE OFICINA</t>
  </si>
  <si>
    <t>MATERIALES Y UTILES DE IMPRESIÓN Y REPRODUCCIÓN</t>
  </si>
  <si>
    <t>MATERIALES, ÚTILES Y EQUIPOS MENORES DE TECNOLGIAS DE LA INFORMACIÓN Y COMUNICACIONES</t>
  </si>
  <si>
    <t>MATERIAL IMPRESO E INFORMACIÓN DÍGITAL</t>
  </si>
  <si>
    <t>MATERIAL DE LIMPIEZA</t>
  </si>
  <si>
    <t>MATERIALES Y UTILES DE ENSEÑANZA</t>
  </si>
  <si>
    <t>MATERIALES PARA EL REGISTRO E IDENTIFICACIÓN DE PESONAS</t>
  </si>
  <si>
    <t>ALIMENTOS Y UTENSILIOS</t>
  </si>
  <si>
    <t>PRODUCTOS ALIMENTICIOS PARA PERSONAS</t>
  </si>
  <si>
    <t>PRODUCTOS ALIMENTICIOS PARA ANIMALES</t>
  </si>
  <si>
    <t>MATERIALES Y ARTÍCULOS DE CONSTRUCCIÓN Y DE REPARACIÓN</t>
  </si>
  <si>
    <t>PRODUCTOS MINERALES NO METÁLICOS</t>
  </si>
  <si>
    <t>CEMENTOS Y PRODUCTOS DE CONCRETO</t>
  </si>
  <si>
    <t>CAL, YESO  Y PRODUCTOS DE YESO</t>
  </si>
  <si>
    <t>MADERA Y PRODUCTOS DE MADERA</t>
  </si>
  <si>
    <t>VIDRIO Y PRODUCTOS DE VIDRIO</t>
  </si>
  <si>
    <t>MATERIAL ELÉCTRICO Y ELECTRÓNICO</t>
  </si>
  <si>
    <t>ARTÍCULOS METÁLICOS PARA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</si>
  <si>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</si>
  <si>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</si>
  <si>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</si>
  <si>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</si>
  <si>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OROS AGROQUÍMICOS</t>
  </si>
  <si>
    <t>MEDICINAS Y PRODUCTOS FARMACÉUTICOS</t>
  </si>
  <si>
    <t>COMBUSTIBLES, LUBRICANTES Y ADITIVOS</t>
  </si>
  <si>
    <t>VESTUARIO, BLANCOS, PRENDAS DE PROTECCIÓN Y ARTÍCULOS DEPORTIVOS</t>
  </si>
  <si>
    <t>VESTUARIO Y UNIFORMES</t>
  </si>
  <si>
    <t>PRENDAS DE SEGURIDAD Y PROTECCIÓN</t>
  </si>
  <si>
    <t>ARTÍCULOS DEPORTIVOS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</si>
  <si>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</si>
  <si>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</si>
  <si>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</si>
  <si>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</si>
  <si>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 DE LA INFORMACIÓN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</si>
  <si>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</si>
  <si>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</si>
  <si>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</si>
  <si>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SERVICIOS GENERALES</t>
  </si>
  <si>
    <t>SERVICIOS BÁSICOS</t>
  </si>
  <si>
    <t>ENERGÍA ELÉCTRICA</t>
  </si>
  <si>
    <t>GAS</t>
  </si>
  <si>
    <t>AGUA</t>
  </si>
  <si>
    <t>TELEFONÍA TRADICIONAL</t>
  </si>
  <si>
    <t>SERVICIOS DE ACCESO A INTERNET, REDES Y PROCESAMIENTO DE INFORMACIÓN</t>
  </si>
  <si>
    <t>SERVICIOS POSTALES Y TELEGRÁFICOS</t>
  </si>
  <si>
    <t xml:space="preserve">SERVICIOS INTEGRALES Y OTROS </t>
  </si>
  <si>
    <t>SERVICIOS DE ARRENDAMIENTO</t>
  </si>
  <si>
    <t>ARRENDAMIENTO DE EDIFICIOS</t>
  </si>
  <si>
    <t>ARRENDAMIENTO DE MOBILIARIO Y EQUIPO DE ADMINISTRACIÓN, EDUCACIONAL Y RECREATIVO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</si>
  <si>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</si>
  <si>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</si>
  <si>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</si>
  <si>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</si>
  <si>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</t>
  </si>
  <si>
    <t>SERVICIOS PROFESIONALES, CIENTÍFICOS, TÉCNICOS Y OTROS SERVICIOS</t>
  </si>
  <si>
    <t>SERVICIOS LEGALES, DE CONTABILIDAD, AUDITORÍA Y RELACIONADOS</t>
  </si>
  <si>
    <t>SERVICIOS DE DISEÑO, ARQUITECTURA, INGENIERIA Y ACTIVIDADES RELACIONADAS</t>
  </si>
  <si>
    <t>SERVICIOS DE CONSULTORÍA ADMINISTRATIVA, PROCESOS, TÉCNICA Y EN TECNOLOGÍAS DE LA INFORMACIÓN</t>
  </si>
  <si>
    <t>SERVICIOS DE CAPACITACIÓN</t>
  </si>
  <si>
    <t>SERVICIOS DE APOYO ADMINISTRATIVO, TRADUCCIÓN, FOTOCOPIADO E IMPRESIÓN</t>
  </si>
  <si>
    <t>SERVICIOS PROFESIONALES, CIENTÍFICOS Y TÉCNICOS INTEGRALES</t>
  </si>
  <si>
    <t>SERVICIOS FINANCIEROS, BANCARIOS Y COMERCIALES</t>
  </si>
  <si>
    <t>SERVICIOS FINANCIEROS Y BANCARIOS</t>
  </si>
  <si>
    <t>SEGUROS DE BIENES PATRIMONIALES</t>
  </si>
  <si>
    <t>FLETES Y MANIOBRAS</t>
  </si>
  <si>
    <t>SERVICIOS FINANCIEROS, BANCARIOSY COMERCIALES INTEGRALES</t>
  </si>
  <si>
    <t>SERVICIOS DE INSTALACIÓN, REPARACIÓN, MANTENIMIENTO Y CONSERVACIÓN</t>
  </si>
  <si>
    <t>CONSERVACIÓN Y MANTENIMIENTO DE EDIFICIOS</t>
  </si>
  <si>
    <t>INSTALACIÓN, REPARACIÓN Y MANTENIMIENTO DE MOBILIARIO Y EQUIPO DE ADMINISTRACIÓN, EDUCACIONAL Y RECREATIVO</t>
  </si>
  <si>
    <t>INSTALACIÓN, REPARACIÓN Y MANTENIMIENTO DE EQUIPO DE CÓMPUTO Y TECNOLODE LA INFORMACIÓN</t>
  </si>
  <si>
    <t>REPARACIÓN Y MANTENIMIENTO DE EQUIPO DE TRANSPORTE</t>
  </si>
  <si>
    <t>INSTALACIÓN, REPARACIÓN Y MANTENIMIENTO DE MAQUINARIA, OTROS EQUIPOS Y HERRAMIENTAS</t>
  </si>
  <si>
    <t>SERVICIOS DE JARDINERÍA Y FUMIGACIÓN</t>
  </si>
  <si>
    <t>DIFUSIÓN POR RADIO, TELEVISIÓN Y OTROS MEDIOS DE MENSAJES SOBRE PROGRAMAS Y ACTIVIDADES GUBERNAMENTALES</t>
  </si>
  <si>
    <t>SERVICIOS DE REVELADO DE FOTOGRAFÍA</t>
  </si>
  <si>
    <t>SERVICIOS DE CREACIÓN Y DIFUSIÓN</t>
  </si>
  <si>
    <t>SERVICIOS DE TRASLADO Y VIÁTICOS</t>
  </si>
  <si>
    <t>PASAJES TERRESTRES</t>
  </si>
  <si>
    <t>VIÁTICOS EN EL PAÍS</t>
  </si>
  <si>
    <t>OTROS SERVICIOS DE TRASLADO Y VIÁTICOS</t>
  </si>
  <si>
    <t>SERVICIOS OFICIALES</t>
  </si>
  <si>
    <t>GASTOS DE CEREMONIAL</t>
  </si>
  <si>
    <t>GASTOS DE ORDEN SOCIAL Y CULTURAL</t>
  </si>
  <si>
    <t>CENTRO INTERACTIVO PODER JOVEN</t>
  </si>
  <si>
    <t>CONGRESOS Y CONVENCIONES</t>
  </si>
  <si>
    <t>OTROS SERVICIOS GENERALES</t>
  </si>
  <si>
    <t>IMPUESTOS Y DERECHOS</t>
  </si>
  <si>
    <t>SENTENCIAS Y RESOLUCIONES POR AUTORIDAD COMPETENTE</t>
  </si>
  <si>
    <t>PENAS, MULTAS, ACCESORIOS Y ACTUALIZACIONES</t>
  </si>
  <si>
    <t>OTROS GASTOS POR RESPONSABILIDADES</t>
  </si>
  <si>
    <t>IMPUESTO SOBRE NÓMINA</t>
  </si>
  <si>
    <t>DISPOSICIÓN Y RECOLECCIÓN DE BASURA</t>
  </si>
  <si>
    <t>TRANSFERENCIAS, ASIGNACIONES, SUBSIDIOS Y OTRAS AYUDAS</t>
  </si>
  <si>
    <t>TRANSFERENCIAS AL RESTO DEL SECTOR PÚBLICO</t>
  </si>
  <si>
    <t>TRANSFERENCIAS OTORGADAS A ORGANISMOS PARAMUNICIPALES</t>
  </si>
  <si>
    <t>SUBSIDIOS Y SUBVENCIONES</t>
  </si>
  <si>
    <t>MI PLAZA RUBRO EQUIPAMIENTO (KITS)</t>
  </si>
  <si>
    <t>AYUDAS SOCIALES</t>
  </si>
  <si>
    <t>AYUDAS SOCIALES A PERSONAS</t>
  </si>
  <si>
    <t>BECAS Y OTRAS AYUDAS PARA PROGRAMAS DE CAPACITACIÓN</t>
  </si>
  <si>
    <t>BECAS CON GRANDEZA</t>
  </si>
  <si>
    <t>AYUDAS SOCIALES A INSTITUCIONES DE ENSEÑANZA</t>
  </si>
  <si>
    <t>AYUDAS SOCIALES A ACTIVIDADES CIENTÍFICAS O ACADÉMICAS (ÚTILES ESCOLARES)</t>
  </si>
  <si>
    <t>AYUDAS SOCIALES A INSTITUCIONES SIN FINES DE LUCRO</t>
  </si>
  <si>
    <t>AYUDAS POR DESASTRES NATURALES Y OTROS SINIESTROS</t>
  </si>
  <si>
    <t>PRESIDENCIA MUNICIPAL</t>
  </si>
  <si>
    <t>MOBILIARIO Y EQUIPO DE ADMINISTRACIÓN</t>
  </si>
  <si>
    <t>MUEBLES DE OFICINA Y ESTANTERÍA</t>
  </si>
  <si>
    <t>MUEBLES, EXCEPTO DE OFICINA Y CIENTÍFICOS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</si>
  <si>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</si>
  <si>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</si>
  <si>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</si>
  <si>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</si>
  <si>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CÁMARAS FOTOGRÁFICAS Y DE VIDEO</t>
  </si>
  <si>
    <t>VEHÍCULOS Y EQUIPO DE TRANSPORTE</t>
  </si>
  <si>
    <t>VEHÍCULOS Y EQUIPO DE TERRESTRE</t>
  </si>
  <si>
    <t>MAQUINARIA, OTROS EQUIPOS Y HERRAMIENTAS</t>
  </si>
  <si>
    <t>MAQUINARIA Y EQUIPO AGROPECUARIO</t>
  </si>
  <si>
    <t>EQUIPO DE COMUNICACIÓN Y TELEC</t>
  </si>
  <si>
    <t>HERRAMIENTAS Y MAQUINAS-HERRAMIENTAS</t>
  </si>
  <si>
    <t>ACTIVOS BIOLÓGICOS</t>
  </si>
  <si>
    <t>ÁRBOLES Y PLANTAS</t>
  </si>
  <si>
    <t>BIENES INMUEBLES</t>
  </si>
  <si>
    <t>AFECTACIONES</t>
  </si>
  <si>
    <t>ACTIVOS INTANGIBLES</t>
  </si>
  <si>
    <t>LICENCIAS INFORMÁTICAS E INTELECTUALES</t>
  </si>
  <si>
    <t>INVERSIÓN PÚBLICA</t>
  </si>
  <si>
    <t>OBRA PÚBLICA EN BIENES DE DOMINIO PÚBLICO</t>
  </si>
  <si>
    <t>DIVISIÓN DE TERRENOS Y CONSTRUCCIÓN DE OBRAS DE URBANIZACIÓN</t>
  </si>
  <si>
    <t>INSTALACIONES Y EQUIPAMIENTO EN CONSTRUCCIONES</t>
  </si>
  <si>
    <t>OBRA PÚBLICA EN BIENES PROPIOS</t>
  </si>
  <si>
    <t>OTRAS CONSTRUCCIONES DE INGENIERIA CIVIL  Y OBRA PESADA</t>
  </si>
  <si>
    <t>PROYECTOS PRODUCTIVOS Y ACCIONES DE FOMENTO</t>
  </si>
  <si>
    <t>ESTUDIOS, FORMULACIÓN Y EVALUACIÓN DE PROYECTOS PRODUCTIVOS NO INCLUIDOS EN CONCEPTOS ANTERIORES DE ESTE CAPÍTULO</t>
  </si>
  <si>
    <t>INVERSIONES FINANCIERAS Y OTRAS PROVISIONES</t>
  </si>
  <si>
    <t>PROVISIONES PARA CONTINGENCIAS Y OTRAS EROGACIONES ESPECIALES</t>
  </si>
  <si>
    <t>CONTINGENCIAS SOCIOECONÓMICAS</t>
  </si>
  <si>
    <t>PARTICIPACIONES Y APORTACIONES</t>
  </si>
  <si>
    <t>APORTACIONES</t>
  </si>
  <si>
    <t>APORTACIONES DE LAS ENTIDADES FEDERATIVAS A LOS MUNICIPIOS</t>
  </si>
  <si>
    <t>CONVENIOS</t>
  </si>
  <si>
    <t>CONVENIOS DE REASIGNACIÓN (DEVOLUCIÓN ISR)</t>
  </si>
  <si>
    <t>CONVENIOS DE DESCENTRALIZACIÓN</t>
  </si>
  <si>
    <t>CONVENIOS PROGRAMAS DE SEGURIDAD</t>
  </si>
  <si>
    <t>DEUDA PÚBLICA</t>
  </si>
  <si>
    <t>INTERESES DE LA DEUDA PÙBLICA</t>
  </si>
  <si>
    <t>INTERESES DE LA DEUDA CON GOBIERNO DEL ESTADO</t>
  </si>
  <si>
    <t>COMISIONES DE LA DEUDA PÚBLICA</t>
  </si>
  <si>
    <t>COMISIONES DE LA DEUDA PÚBLICA INTERNA</t>
  </si>
  <si>
    <t>ADEFAS</t>
  </si>
  <si>
    <t>TOTAL PRESUPUESTO DE EGRESOS</t>
  </si>
  <si>
    <t>PRESUPUESTO APROBADO ANUAL</t>
  </si>
  <si>
    <t>ENERO</t>
  </si>
  <si>
    <t>FEBRERO</t>
  </si>
  <si>
    <t xml:space="preserve">MARZO </t>
  </si>
  <si>
    <t>ABRIL</t>
  </si>
  <si>
    <t xml:space="preserve">MAYO </t>
  </si>
  <si>
    <t>JUNIO</t>
  </si>
  <si>
    <t xml:space="preserve">JULIO </t>
  </si>
  <si>
    <t>AGOSTO</t>
  </si>
  <si>
    <t>SEPTIEMBRE</t>
  </si>
  <si>
    <t xml:space="preserve">OCTUBRE </t>
  </si>
  <si>
    <t xml:space="preserve">NOVIEMBRE </t>
  </si>
  <si>
    <t>DICIEMBRE</t>
  </si>
  <si>
    <t>CALENDARIO DE PRESUPUESTO DE EGRESOS DEL EJERCICIO FISCAL 2023</t>
  </si>
  <si>
    <t>HABERES</t>
  </si>
  <si>
    <t>REMUNERACION POR ADSCRIPCION LABORAL EN EL EXTRANJERO</t>
  </si>
  <si>
    <t>SUELDOS BASE AL PERSONAL EVENTUAL</t>
  </si>
  <si>
    <t>RETRIBUCIONES POR SERVICIO DE CARÁCTER SOCIAL</t>
  </si>
  <si>
    <t>RETRIBUCIONES A LOS REPRESENTANTES DE LOS TRABAJADORES Y DE LOS PATRONES EN LA JUNTA DE CONCILIACION Y ARBITRAJE</t>
  </si>
  <si>
    <t>PRIMAS POR AÑOS DE SERVICIO EFECTIVOS PRESTADOS</t>
  </si>
  <si>
    <t>PRIMAS DE VACACIONES, DOMINICAL Y GRATIFICACION DE FIN DE AÑO</t>
  </si>
  <si>
    <t>SOBREHABERES</t>
  </si>
  <si>
    <t>ASIGNACIONES DE TECNICOS, DE MANDO, POR COMISION, DE VUELO Y DE TECNICOS ESPECIALES</t>
  </si>
  <si>
    <t>HONORARIOS ESPECIALES</t>
  </si>
  <si>
    <t>PARTICIPACIONES POR VIGILANCIA EN EL CUMPLIMIENTO DE LAS LEYES Y CUSTODIAS DE VALORES</t>
  </si>
  <si>
    <t>APORTACIONES A FONDOS DE VIVIENDA</t>
  </si>
  <si>
    <t>APORTACIONES DE SISTEMA PARA EL RETIRO</t>
  </si>
  <si>
    <t>PRESTACIONES CONTRACTUALES</t>
  </si>
  <si>
    <t>PREVISIONES</t>
  </si>
  <si>
    <t>PREVISIONES DE CARÁCTER LABORAL, ECONOMICA Y DE SEGURIDAD SOCIAL</t>
  </si>
  <si>
    <t>PAGO DE ESTIMULOS A SERVIDORES PUBLICOS</t>
  </si>
  <si>
    <t>ESTIMULOS</t>
  </si>
  <si>
    <t>RECOMPENSAS</t>
  </si>
  <si>
    <t>MATERIALES DE ADMINISTRACION, EMISION DE DOCUMENTOS Y ARTICULOS OFICIALES</t>
  </si>
  <si>
    <t>MATERIALES ESTADISTICO Y GEOGRAFICO</t>
  </si>
  <si>
    <t>MATERIALES  Y ÚTILES DE ENSEÑANZA</t>
  </si>
  <si>
    <t>UTENSILIOS PARA EL SERVICIO DE ALIMENTACION</t>
  </si>
  <si>
    <t>MATERIAS PRIMAS Y MATERIALES DE PRODUCION Y COMERCIALIZACION</t>
  </si>
  <si>
    <t xml:space="preserve">PRODUCTOS ALIMENTICIOS, AGROPECUARIOS Y FORESTALES ADQUIRIDOS COMO MATERIA PRIMA </t>
  </si>
  <si>
    <t>INSUMOS TEXTILES ADQUIRIDOS COMO MATERIA PRIMA</t>
  </si>
  <si>
    <t>PRODUCTOS DE PAPEL, CARTON E IMPRESOS ADQUIRIDOS COMO MATERIAS PRIMA</t>
  </si>
  <si>
    <t>COMBUSTIBLES, LIBRICANTES, ADITIVOS, CARBON Y SUS DERIVADOS ADQUIRIDOS COMO MATERIA PRIMA</t>
  </si>
  <si>
    <t>PRODUCTOS QUIMICOS, FARMACEUTICOS Y DE LABORATORIO ADQUIRIDOS COMO MATERIA PRIMA</t>
  </si>
  <si>
    <t>PRODUCTOS METALICOS Y A BASE DE MINERALES NO METALICOS ADQUIRIDOS COMO MATERIA PRIMA</t>
  </si>
  <si>
    <t>PRODUCTOS DE CUERO, PIEL, PLASTICO Y HULE ADQUIRIDOS COMO MATERIA PRIMA</t>
  </si>
  <si>
    <t>MERCANCIA ADQUIRIDA PARA SU COMERCIALIZACION</t>
  </si>
  <si>
    <t>OTROS PRODUCTOS ADQUIRIDOS COMO MATERIA PRIMA</t>
  </si>
  <si>
    <t>MATERIALES, ACCESORIO Y SUMINISTROS MEDICOS</t>
  </si>
  <si>
    <t>MATERIA,ACCESORIOS Y SUMINISTRO DE LABORATORIO</t>
  </si>
  <si>
    <t>FIBRAS SINTETICAS, HULE, PLASTICO Y DERIVADOS</t>
  </si>
  <si>
    <t xml:space="preserve">OTROS PRODUCTOS QUIMICOS </t>
  </si>
  <si>
    <t>CARBÓN Y SUS DERIVADOS</t>
  </si>
  <si>
    <t>PRODUCTOS TEXTILES</t>
  </si>
  <si>
    <t>BLANCOS Y OTROS PRODUCTOS TEXTILES, EXCEPTO PRENDAS DE VESTIR</t>
  </si>
  <si>
    <t>MATERIAS Y SUMINISTRO PARA SEGURIDAD</t>
  </si>
  <si>
    <t>SUSTANCIAS Y MATERIALES EXPLOSIVOS</t>
  </si>
  <si>
    <t>MATERIALES DE SEGURIDAD PÚBLICA</t>
  </si>
  <si>
    <t>PRENDAS DE PROTECCION PARA SEGURIDAD PUBLICA Y NACIONAL</t>
  </si>
  <si>
    <t>REFACCIONES Y ACCESORIO MENORES DE EQUIPO E INSTRUCIONES MEDICOS Y DE LABORATORIO</t>
  </si>
  <si>
    <t>REFACCIONES Y ACCESORIOS MENORES DE EQUIPO DE DEFENSA Y SEGURIDAD</t>
  </si>
  <si>
    <t>TELEFONO CELULAR</t>
  </si>
  <si>
    <t xml:space="preserve">SERVIVIOS DE TELECOMUNICACION Y SATELITALES </t>
  </si>
  <si>
    <t>ARRENDAMIENTO DE TERRENOS</t>
  </si>
  <si>
    <t>ARRENDAMIENTO DE EQUIPO E INSTRUMENTO MEDICO Y DE LABORATORIO</t>
  </si>
  <si>
    <t>ARRENDAMIENTOS FINANCIEROS</t>
  </si>
  <si>
    <t>SERVICIOS DE DISEÑO, ARQUITECTOS, INGENIERIA Y ACTIVIDADES RELACIONADOS</t>
  </si>
  <si>
    <t xml:space="preserve">SERVICIOS DE CAPACIDAD </t>
  </si>
  <si>
    <t xml:space="preserve">SERVICIOS DE INVESTIGACION CIENTIFICAS Y DESARROLLO </t>
  </si>
  <si>
    <t>SERVICIOS DE PROTECCION Y SEGURIDAD</t>
  </si>
  <si>
    <t>SERVICIOS DE VIGILANCIAS</t>
  </si>
  <si>
    <t>SERVICIOS DE COBRANZA, INVESTIGACION CREDITICIA Y SIMILIR</t>
  </si>
  <si>
    <t>SERVICIO DE RECAUDACION, TRASLADO Y CUSTODIAS DE VALOR</t>
  </si>
  <si>
    <t>SEGUROS DE RESPONSABILIDAD PATRIMONIO Y FIANZAS</t>
  </si>
  <si>
    <t>ALMACENAJE, ENVASES Y EMBALAJES</t>
  </si>
  <si>
    <t>COMISIONES POR VENTAS</t>
  </si>
  <si>
    <t>REPARACION Y MANTENIMIENTO DE EQUIPO DE DEFENSA Y SEGURIDAD</t>
  </si>
  <si>
    <t>SERVICIOS DE LIMPIEZA Y MANEJO DE DESECHOS</t>
  </si>
  <si>
    <t>DIFUSIÓN POR RADIO, TELEVISIÓN Y OTROS MEDIOS DE MENSAJES COMERCIALES PARA PROMOVER LA VENTA DE BIENES O SERVICIOS</t>
  </si>
  <si>
    <t>SERVICIOS DE CREATIVIDAD PREPRODUCION Y PRODUCCION DE PUBLICIDAD EXCEPTO INTERNET</t>
  </si>
  <si>
    <t>SERVICIOS DE REVELADO DE FOTOGRAFIAS</t>
  </si>
  <si>
    <t>SERVICIOS DE LA INDUSTRIA FILMICA DEL SONIDO Y DEL VIDEO</t>
  </si>
  <si>
    <t>OTROS SERVICIOS DE INFORMACION</t>
  </si>
  <si>
    <t>PASAJES AEREOS</t>
  </si>
  <si>
    <t>PASAJES MARITIMOS, LACUSTRE Y FLUVIALES</t>
  </si>
  <si>
    <t>AUTOTRANSPORTE</t>
  </si>
  <si>
    <t xml:space="preserve">VIATICOS EN EL EXTRANJERO </t>
  </si>
  <si>
    <t>GASTOS DE INSTALACION Y TRASLADO DE MENSAJES</t>
  </si>
  <si>
    <t xml:space="preserve">EXPOSICIONES </t>
  </si>
  <si>
    <t>GASTOS DE REPRESENTACION</t>
  </si>
  <si>
    <t>SERVICIOS FUNERALES Y DE CEMENTERIOS</t>
  </si>
  <si>
    <t>IMPUESTOS Y DERECHOS DE IMPORTACION</t>
  </si>
  <si>
    <t>UTILIDADES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</si>
  <si>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</si>
  <si>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</si>
  <si>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</si>
  <si>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ORGANOS AUTONOMOS</t>
  </si>
  <si>
    <t>TRANFERENCIAS INTERNAS OTORGADAS A ENTIDADES PARAESTATALES NO EMPRESARIAL Y NO FINANCIERAS</t>
  </si>
  <si>
    <t>TRANFERENCIAS INTERNAS OTORGADAS A ENTIDADES PARAESTATALES EMPRESARIAL Y NO FINANCIERAS</t>
  </si>
  <si>
    <t>TRANFERENCIAS INTERNAS OTORGADAS A FIDEICOMISOS PUBLICOS EMPRESARIALES Y NO FINANCIEROS</t>
  </si>
  <si>
    <t>TRANSFERENCIA INTERNA OTORGADAS A INSTITUCIONES PARAESTATALES PÚBLICAS FINANCIERAS</t>
  </si>
  <si>
    <t>TRANSFERENCIA INTERNA OTORGADAS A FIDEICOMISOS PÚBLICAS FINANCIERAS</t>
  </si>
  <si>
    <t>TRANSFERENCIAS OTORGADAS PARA ENTIDADES PARAESTATALES EMPRESARIALES Y NO FINANCIERAS</t>
  </si>
  <si>
    <t>TRANSFERENCIAS OTORGADAS PARA INSTITUCIONES PARAESTATALES PUBLICAS FINANCIERAS</t>
  </si>
  <si>
    <t>TRANSFERENCIAS OTORGADAS A ENTIDADES FEDERATIVAS Y MUNICIPIOS</t>
  </si>
  <si>
    <t>TRANSFERENCIAS A FIDEICOMISOS DE ENTIDADES FEDERATIVAS Y MUNICIPIOS</t>
  </si>
  <si>
    <t>SUBSIDIOS A LA PRODUCION</t>
  </si>
  <si>
    <t>SUBSIDIOS A LA DISTRIBUCION</t>
  </si>
  <si>
    <t>SUBSIDIOS A LA PRESTACION DE SERVICIOS PUBLICOS</t>
  </si>
  <si>
    <t>SUBSIDIOS PARA CUBRIR DIFERENCIAS DE TASAS DE INTERES</t>
  </si>
  <si>
    <t>SUBSIDIOS A LA VIVIENDA</t>
  </si>
  <si>
    <t>SUBVENCIONES AL CONSUMO</t>
  </si>
  <si>
    <t>SUBSIDIOS A ENTIDADES FEDERATIVAS Y MUNICIPIOS</t>
  </si>
  <si>
    <t>OTROS SUBSIDIO</t>
  </si>
  <si>
    <t>AYUDAS SOCIALES A COOPERATIVAS</t>
  </si>
  <si>
    <t>AYUDAS SOCIALES A ENTIDADES DE INTERES PUBLICOS</t>
  </si>
  <si>
    <t>PENSIONES Y JUBILACIONES</t>
  </si>
  <si>
    <t xml:space="preserve">PENSIONES </t>
  </si>
  <si>
    <t>JUBILACIONES</t>
  </si>
  <si>
    <t>OTRAS PENSIONES Y JUBILACIONES</t>
  </si>
  <si>
    <t>TRANSFERENCIAS A FIDEICOMISOS, MANDATOS Y OTROS ANALOGOS</t>
  </si>
  <si>
    <t>TRANSFERENCIAS A FIDEICOMISOS DEL PODER EJECUTIVO</t>
  </si>
  <si>
    <t>TRANSFERENCIAS A FIDEICOMISOS DEL PODER LEGISLATIVO</t>
  </si>
  <si>
    <t>TRANSFERENCIAS A FIDEICOMISOS DEL PODER JUDICIAL</t>
  </si>
  <si>
    <t>TRANSFERENCIA A FIDEICOMISO PUBLICAS DE ENTIDADES PARAESTATALES NO EMPRESARIALES Y NO FINANCIERAS</t>
  </si>
  <si>
    <t>TRANSFERENCIA A FIDEICOMISOS PUBLICOS DE ENTIDADES PARAESTATALES EMPRESARIALES Y NO FINANCIERAS</t>
  </si>
  <si>
    <t>TRANSFERENCIAS D FIDEICOMISOS DE INSTITUCIONES PUBLICAS FINANCIERAS</t>
  </si>
  <si>
    <t>OTRAS TRANSFERENCIAS A FIDEICOMISOS</t>
  </si>
  <si>
    <t>TRANSFERENCIAS A LA SEGURIDAD SOCIAL</t>
  </si>
  <si>
    <t>TRANSFERENCIAS POR OBLIGACIONES DE LEY</t>
  </si>
  <si>
    <t>DONATARIO</t>
  </si>
  <si>
    <t>DONATIVOS A INSTITUCIONES SIN FINES DE LUCRO</t>
  </si>
  <si>
    <t>DONATIVOS A ENTIDADES FEDERATIVAS</t>
  </si>
  <si>
    <t>DONATIVOS A FIDEICOMISO PRIVADO</t>
  </si>
  <si>
    <t>DONATIVO A FIDEICOMISO ESTATAL</t>
  </si>
  <si>
    <t>DONATIVOS INTERNACIONALES</t>
  </si>
  <si>
    <t>TRANFERENCIAS AL EXTERIOR</t>
  </si>
  <si>
    <t>TRANSFERENCIAS PARA GOBIERNOS EXTRANJERO</t>
  </si>
  <si>
    <t>TRANSFERENCIAS PARA ORGANISMOS INTERNACIONALES</t>
  </si>
  <si>
    <t>TRANSFERENCIA PARA EL SECTOR PRIVADO EXTERNO</t>
  </si>
  <si>
    <t>MUEBLES, EXCEPTO DE OFICINA Y ESTANTERIA</t>
  </si>
  <si>
    <t>BIENES ARTISTICOS CULTURALES Y CIENTIFICOS</t>
  </si>
  <si>
    <t>OBJETOS DE VALOR</t>
  </si>
  <si>
    <t>APARATOS DEPORTIVOS</t>
  </si>
  <si>
    <t>CAMARAS FOTOGRAFICAS Y DE VIDEO</t>
  </si>
  <si>
    <t>OTROS MOBILIARIOS Y EQUIPOS EDUCATIVOS Y DE RECREACION</t>
  </si>
  <si>
    <t>EQUIPO E INSTRUMENTAL MEDICO Y DE LABORATORIO</t>
  </si>
  <si>
    <t>EQUIPO MEDICO Y DE LABORATORIO</t>
  </si>
  <si>
    <t>INSTRUMENTO MEDICO Y DE LABORATORIO</t>
  </si>
  <si>
    <t>CARROCERIA Y REMOLQUES</t>
  </si>
  <si>
    <t>EQUIPO DE AEROESPACIAL</t>
  </si>
  <si>
    <t>EQUIPO FERROVIARRIO</t>
  </si>
  <si>
    <t>EMBARCASIONES</t>
  </si>
  <si>
    <t>OTROS EQUIPOS DE TRANSPORTE</t>
  </si>
  <si>
    <t>EQUIPO DE DEFENSA Y SEGURIDAD</t>
  </si>
  <si>
    <t>MAQUINARIA Y EQUIPO INDUSTRIAL</t>
  </si>
  <si>
    <t>MAQUINARIA Y EQUIPO DE CONSTRUCION</t>
  </si>
  <si>
    <t>SISTEMAS DE AIRE ACONDICIONADO CALEFACIONES Y DE REFRIGERACION INDUSTRIAL Y COMERCIAL</t>
  </si>
  <si>
    <t>EQUIPO DE COMUNICACIÓN Y TELECOMUNICACION</t>
  </si>
  <si>
    <t>EQUIPO DE GENERACIONES ELECTRICAS APARATOS Y ACCESORIOS ELECTRICOS</t>
  </si>
  <si>
    <t>OTROS ACTIVOS</t>
  </si>
  <si>
    <t>BOVINOS</t>
  </si>
  <si>
    <t>PORCINOS</t>
  </si>
  <si>
    <t>AVES</t>
  </si>
  <si>
    <t>OVINOS Y CAPRINOS</t>
  </si>
  <si>
    <t>PECES Y ACUICULTURA</t>
  </si>
  <si>
    <t>EQUINOS</t>
  </si>
  <si>
    <t>ESPECIES MENORES Y DE ZOOLOGICOS</t>
  </si>
  <si>
    <t>OTROS ACTIVOS BIOLOGICOS</t>
  </si>
  <si>
    <t>TERRENOS</t>
  </si>
  <si>
    <t>VIVIENDAS</t>
  </si>
  <si>
    <t>EDIFICIOS NO RESIDENCIALES</t>
  </si>
  <si>
    <t>SOFTWARE</t>
  </si>
  <si>
    <t>PATENTES</t>
  </si>
  <si>
    <t>MARCAS</t>
  </si>
  <si>
    <t>DERECHOS</t>
  </si>
  <si>
    <t xml:space="preserve">CONCESIONES </t>
  </si>
  <si>
    <t>FRANQUICIAS</t>
  </si>
  <si>
    <t>LICENCIAS INDUSTRIALES COMERCIALES Y OTRAS</t>
  </si>
  <si>
    <t>OTROS ACTIVOS INTANGIBLES</t>
  </si>
  <si>
    <t>EDIFICACIONES HABITACIONALES</t>
  </si>
  <si>
    <t>EDIFICACIONES NO HABITACIONALES</t>
  </si>
  <si>
    <t>CONSTRUCION DE OBRAS PARA EL ABASTECIMIENTOS DE AGUA PETROLEO GAS ELECTRICIDAD Y TELECOMUNICACIONES</t>
  </si>
  <si>
    <t xml:space="preserve">CONSTRUCION DE VIAS DE COMUNICACIÓN </t>
  </si>
  <si>
    <t>TRABAJO DE ACABADOS EN EDIFICACIONES Y OTRAS TRABAJOS ESPECIALIZADOS</t>
  </si>
  <si>
    <t>OBRAS PÚBLICAS EN BIENES PROPIOS</t>
  </si>
  <si>
    <t>EDIFICIOS HABITACIONALES</t>
  </si>
  <si>
    <t>EDIFICIOS NO HABITACIONALES</t>
  </si>
  <si>
    <t>DIVISION DE TERRENOS Y CONSTRUCCION DE OBRA DE URBANIZACION</t>
  </si>
  <si>
    <t>EJECUCION DE PROYECTOS PRODUCTIVOS NO INCLUIDOS EN CONCEPTOS ANTERIORES DE ESTE CAPITULO</t>
  </si>
  <si>
    <t>INVERSIONES PARA EL FOMENTO DE ACTIVIDADES PRODUCTIVAS</t>
  </si>
  <si>
    <t>CREDITOS OTORGADOS POR ENTIDADES FEDERATIVAS Y MUNICIPIOS AL SECTOR SOCIAL Y PRIVADO PARA EL FOMENTO DE ACTIVIDADES PRODUCTIVAS</t>
  </si>
  <si>
    <t>CREDITOS OTORGADOS POR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</si>
  <si>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</si>
  <si>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POLITICA ECONOMICA</t>
  </si>
  <si>
    <t>ACCIONES Y PARTICIPACIONES DE CAPITAL EN ENTIDADES PARAESTATALES EMPRESARIALES Y NO FINANCIERAS CON FINES DE POLITICA ECONOMICA</t>
  </si>
  <si>
    <t>ACCIONES Y PARTICIPACIONES DE CAPITAL EN INSTITUCIONES PARAESTATALES PUBLICAS FINANCIERAS CON FINES DE POLITICA ECONOMICA</t>
  </si>
  <si>
    <t>ACCIONES Y PARTICIPACIONES DE CAPITAL EN EL SECTOR PRIVADO CON FINES DE POLITICA ECONOMICA</t>
  </si>
  <si>
    <t>ACCIONES Y PARTICIPACIONES DE CAPITAL EN ORGANISMOS INTERNACIONALES CON FINES DE POLITICA ACONOMICA</t>
  </si>
  <si>
    <t>ACCIONES Y PARTICIPACIONES DE CAPITAL EN EL SECTOR EXTERNO CON FINES DE POLITICA ECONOMICA</t>
  </si>
  <si>
    <t>ACCIONES Y PARTICIPACION DE CAPITAL EN EL SECTOR PUBLICO CON FINES DE GESTION DE LIQUIDEZ</t>
  </si>
  <si>
    <t>ACCIONES Y PARTICIPACION DE CAPITAL EN EL SECTOR PRIVADO CON FINES DE GESTION DE LIQUIDEZ</t>
  </si>
  <si>
    <t>ACCIONES Y PARTICIPACION DE CAPITAL EN EL SECTOR EXTERNO CON FINES DE GESTION DE LIQUIDEZ</t>
  </si>
  <si>
    <t>COMPRA DE TITULOS Y VALORES</t>
  </si>
  <si>
    <t>BONOS</t>
  </si>
  <si>
    <t>VALORES REPRESENTATIVO DE DEUDA ADQUIRIDOS CON FINES DE POLITICAS ECONOMICAS</t>
  </si>
  <si>
    <t>VALORES REPRESENTATIVO DE DEUDA ADQUIRIDOS CON FINES DE GESTION DE LIQUIDES</t>
  </si>
  <si>
    <t>OBLIGACIONES NEGOSIABLES ADQUIRIDAS CON FINES DE POLITICA ECONOMICA</t>
  </si>
  <si>
    <t>OBLIGACIONES NEGOSIABLES ADQUIRIDAS CON FINES DE GESTION DE LIQUIDEZ</t>
  </si>
  <si>
    <t>OTROS VALORES</t>
  </si>
  <si>
    <t>CONCESION DE PRESTAMOS</t>
  </si>
  <si>
    <t>CONCESION DE PRESTAMOS A ENTIDADES PARAESTATAL NO EMPRESARIAL Y NO FINANCIERA CON FINES DE POLITICA ECONOMICA</t>
  </si>
  <si>
    <t>CONCESIÓN DE PRESTAMOS A ENTIDADES PARAESTATALES EMPRESARIALES Y NO FINANCIERAS CON FINES DE POLITICA ECONOMICA</t>
  </si>
  <si>
    <t>CONCESIONES DE PRESTAMO A INSTITUCIONES PARAESTATALES PUBLICAS FINANCIERAS CON FINES DE POLITICA ECONOMICA</t>
  </si>
  <si>
    <t>CONCESION DE PRESTAMOS A ENTIDADES FEDERALES Y MUNICIPIO CON FINES DE POLITICA ECONOMICA</t>
  </si>
  <si>
    <t>CONCESECION DE PRESTAMOS AL SECTOR PRIVADO CON FINES DE POLITICA ECONOMICA</t>
  </si>
  <si>
    <t>CONCESECION DE PRESTAMOS AL SECTOR EXTERNO CON FINES DE POLITICA ECONOMICA</t>
  </si>
  <si>
    <t>CONCESION DE PRESTAMO AL SECTOR PUBLICO CON FINES DE GESTION DE LIQUIDEZ</t>
  </si>
  <si>
    <t>CONCESION DE PRESTAMO AL SECTOR PRIVADO CON FINES DE GESTION DE LIQUIDEZ</t>
  </si>
  <si>
    <t>CONCESION DE PRESTAMO AL SECTOR EXTERNO CON FINES DE GESTION DE LIQUIDEZ</t>
  </si>
  <si>
    <t>INVERSIONES EN FIDEICOMISOS MENDATOS Y OTROS ANALOGOS</t>
  </si>
  <si>
    <t>INVERSION EN FIDEICOMISOS DEL PODER EJECUTIVO</t>
  </si>
  <si>
    <t>INVERSION EN FIDEICOMISOS DEL PODER LEGISLATIVO</t>
  </si>
  <si>
    <t>INVERSION EN FIDEICOMISOS DEL PODER JUDICIAL</t>
  </si>
  <si>
    <t>INVERSIONES EN FIDEICOMISOS PUBLICOS NO EMPRESARIALES Y NO FINANCIEROS</t>
  </si>
  <si>
    <t>INVERSIONES EN FIDEICOMISOS PUBLICOS EMPRESARIALES Y NO FINANCIEROS</t>
  </si>
  <si>
    <t>INVERSIONES EN FIDEICOMISOS PUBLICOS FINANCIEROS</t>
  </si>
  <si>
    <t>INVERSIONES EN FIDEICOMISOS DE ENTIDADES FEDERALES</t>
  </si>
  <si>
    <t>INVERSIONES EN FIDEICOMISOS DE MUNICIPIOS</t>
  </si>
  <si>
    <t>OTRAS INVERSIONES EN FIDEICOMISOS</t>
  </si>
  <si>
    <t>OTRAS INVERSIONES FINANCIERAS</t>
  </si>
  <si>
    <t>DEPOSITOS A LARGO PLAZO EN MONEDA NACIONAL</t>
  </si>
  <si>
    <t>DEPOSITOS A LARGO PLAZO EN MONEDA EXTRANJERA</t>
  </si>
  <si>
    <t>CONTINGENCIAS POR FENOMENOS NATURALES</t>
  </si>
  <si>
    <t>OTRAS EROGACIONES ESPECIALES</t>
  </si>
  <si>
    <t>APORTACIONES DE LA FEDERACION A LAS ENTIDADES FEDERATIVAS</t>
  </si>
  <si>
    <t>APORTACIONES DA LA FEDERACION A MUNICIPIOS</t>
  </si>
  <si>
    <t>APORTACIONES PREVISTA EN LAS LEYES Y DECRETOS AL SISTEMA DE PROTECCION SOCIAL</t>
  </si>
  <si>
    <t>APORTACIONES PREVISTA EN LAS LEYES Y DECRETOS COMPENSATORIOS A ENTIDADES FEDERATIVA Y MUNICIPIO</t>
  </si>
  <si>
    <t>OTROS CONVENIO</t>
  </si>
  <si>
    <t>AMORTIZACION DE LA DEUDA INTERNA CON INSTITUCIONES DE CREDITO</t>
  </si>
  <si>
    <t>AMORTIZACION DE LA DEUDA INTERNA POR EMISIONES DE TITULO Y VALORES</t>
  </si>
  <si>
    <t>AMORTIZACION DE ARRENDAMIENTOS FINANCIEROS NACIONALES</t>
  </si>
  <si>
    <t>AMORTIZACION DE LA DEUDA EXTERNA CON INSTITUCIONES DE CREDITO</t>
  </si>
  <si>
    <t>AMORTIZACION DE DEUDA EXTERNA CON ORGANISMOS FINANCIEROS INTERNACIONALES</t>
  </si>
  <si>
    <t>AMORTIZACION DE LA DEUDA BILATERAL</t>
  </si>
  <si>
    <t>AMORTIZACION DE LA DEUDA EXTERNA POR EMISIONES DE TITULOS Y VALORES</t>
  </si>
  <si>
    <t>AMORTIZACION DE ARRENDAMINETOS FINANCIEROS INTERNACIONALES</t>
  </si>
  <si>
    <t>INTERESES DE LA DEUDA INTERNA CON INSTITUCIONES DE CREDITO</t>
  </si>
  <si>
    <t>INTERESES DERIVADOS DE LA COLOCACION DE TITULOS Y VALORES</t>
  </si>
  <si>
    <t xml:space="preserve">INTERESES POR ARRENDAMIENTO FINANCIEROS NACIONALES </t>
  </si>
  <si>
    <t>INTERESES DE LA DEUDA EXTERNA CON INSTITUCIONES DE CREDITO</t>
  </si>
  <si>
    <t>INTERESES DE LA DEUDA CON ORGANISMOS FINANCIEROS INTERNACIONALES</t>
  </si>
  <si>
    <t>INTERESES DE LA DEUDA BILATERAL</t>
  </si>
  <si>
    <t>INTERESES DERIVADOS DE LA COLOCACION DE TITULOS Y VALORES EN EL EXTERIOR</t>
  </si>
  <si>
    <t>INTERESES POR ARRENDAMIENTO FINANCIEROS INTERNACIONALES</t>
  </si>
  <si>
    <t>GASTOS DE LA DEUDA PÚBLICA EXTERNA</t>
  </si>
  <si>
    <t>COSTOS POR COBERTURA</t>
  </si>
  <si>
    <t>APOYOS FINANCIEROS</t>
  </si>
  <si>
    <t xml:space="preserve">APOYOS A INTERMEDIARIOS FINANCIEROS </t>
  </si>
  <si>
    <t>APOYO A AHORRADORES Y DEUDORES DEL SISTEMA FINANCIEROS NACIONALES</t>
  </si>
  <si>
    <t>ADEUDOS DE EJERCICIOS FISCALES ANTERIORES (ADEFAS)</t>
  </si>
  <si>
    <t>COMISIONES DE LA DEUDA PÚBLICA EXTERNA</t>
  </si>
  <si>
    <t>GASTOS DE LA DEUDA PÚBLICA</t>
  </si>
  <si>
    <t>GASTOS DE LA DEUDA PÚBLICA INTERNA</t>
  </si>
  <si>
    <t>AMORTIZACION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</si>
</sst>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43" fontId="4" fillId="0" borderId="5" xfId="1" applyFont="1" applyBorder="1" applyAlignment="1">
      <alignment vertical="center"/>
    </xf>
    <xf numFmtId="0" fontId="2" fillId="4" borderId="6" xfId="0" applyFont="1" applyFill="1" applyBorder="1" applyAlignment="1">
      <alignment horizontal="left" vertical="center"/>
    </xf>
    <xf numFmtId="4" fontId="2" fillId="4" borderId="5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4" fontId="2" fillId="5" borderId="5" xfId="0" applyNumberFormat="1" applyFont="1" applyFill="1" applyBorder="1" applyAlignment="1">
      <alignment vertical="center"/>
    </xf>
    <xf numFmtId="43" fontId="2" fillId="2" borderId="5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43" fontId="2" fillId="4" borderId="5" xfId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4" fontId="2" fillId="4" borderId="5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43" fontId="4" fillId="4" borderId="5" xfId="1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/>
    </xf>
    <xf numFmtId="4" fontId="2" fillId="6" borderId="5" xfId="0" applyNumberFormat="1" applyFont="1" applyFill="1" applyBorder="1" applyAlignment="1">
      <alignment horizontal="right" vertical="center"/>
    </xf>
    <xf numFmtId="43" fontId="2" fillId="6" borderId="5" xfId="1" applyFont="1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4" fontId="2" fillId="6" borderId="5" xfId="0" applyNumberFormat="1" applyFont="1" applyFill="1" applyBorder="1" applyAlignment="1">
      <alignment vertical="center"/>
    </xf>
    <xf numFmtId="43" fontId="4" fillId="6" borderId="5" xfId="1" applyFont="1" applyFill="1" applyBorder="1" applyAlignment="1">
      <alignment vertical="center"/>
    </xf>
    <xf numFmtId="2" fontId="4" fillId="0" borderId="5" xfId="1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3" fillId="7" borderId="0" xfId="0" applyFont="1" applyFill="1"/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vertical="center"/>
    </xf>
    <xf numFmtId="2" fontId="2" fillId="4" borderId="5" xfId="0" applyNumberFormat="1" applyFont="1" applyFill="1" applyBorder="1" applyAlignment="1">
      <alignment vertical="center"/>
    </xf>
    <xf numFmtId="2" fontId="2" fillId="4" borderId="5" xfId="1" applyNumberFormat="1" applyFont="1" applyFill="1" applyBorder="1" applyAlignment="1">
      <alignment vertical="center"/>
    </xf>
    <xf numFmtId="2" fontId="2" fillId="4" borderId="6" xfId="0" applyNumberFormat="1" applyFont="1" applyFill="1" applyBorder="1" applyAlignment="1">
      <alignment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4" fontId="4" fillId="7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vertical="center"/>
    </xf>
    <xf numFmtId="4" fontId="2" fillId="8" borderId="5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0" fontId="4" fillId="7" borderId="6" xfId="0" applyFont="1" applyFill="1" applyBorder="1" applyAlignment="1">
      <alignment horizontal="justify" vertical="center"/>
    </xf>
    <xf numFmtId="0" fontId="4" fillId="7" borderId="6" xfId="0" applyFont="1" applyFill="1" applyBorder="1" applyAlignment="1">
      <alignment horizontal="justify" vertical="center" wrapText="1"/>
    </xf>
    <xf numFmtId="0" fontId="4" fillId="7" borderId="6" xfId="0" applyFont="1" applyFill="1" applyBorder="1" applyAlignment="1">
      <alignment vertical="center" wrapText="1"/>
    </xf>
    <xf numFmtId="43" fontId="4" fillId="7" borderId="5" xfId="1" applyFont="1" applyFill="1" applyBorder="1" applyAlignment="1">
      <alignment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4" fillId="7" borderId="6" xfId="0" applyFont="1" applyFill="1" applyBorder="1" applyAlignment="1">
      <alignment horizontal="left" vertical="center"/>
    </xf>
    <xf numFmtId="4" fontId="4" fillId="6" borderId="5" xfId="0" applyNumberFormat="1" applyFont="1" applyFill="1" applyBorder="1" applyAlignment="1">
      <alignment vertical="center"/>
    </xf>
    <xf numFmtId="4" fontId="4" fillId="4" borderId="5" xfId="0" applyNumberFormat="1" applyFont="1" applyFill="1" applyBorder="1" applyAlignment="1">
      <alignment vertical="center"/>
    </xf>
    <xf numFmtId="2" fontId="4" fillId="4" borderId="5" xfId="1" applyNumberFormat="1" applyFont="1" applyFill="1" applyBorder="1" applyAlignment="1">
      <alignment vertical="center"/>
    </xf>
    <xf numFmtId="2" fontId="4" fillId="6" borderId="5" xfId="1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D190A-9F59-4A64-A034-5CD24CFC4454}">
  <sheetPr>
    <pageSetUpPr fitToPage="1"/>
  </sheetPr>
  <dimension ref="A1:O641"/>
  <sheetViews>
    <sheetView tabSelected="1" topLeftCell="A549" zoomScaleNormal="100" workbookViewId="0">
      <selection sqref="A1:O550"/>
    </sheetView>
  </sheetViews>
  <sheetFormatPr baseColWidth="10" defaultRowHeight="11.25" x14ac:dyDescent="0.2"/>
  <cols>
    <col min="1" max="1" width="8.140625" style="1" customWidth="1"/>
    <col min="2" max="2" width="70" style="1" customWidth="1"/>
    <col min="3" max="3" width="13.42578125" style="1" customWidth="1"/>
    <col min="4" max="4" width="13.140625" style="1" customWidth="1"/>
    <col min="5" max="5" width="12.5703125" style="1" customWidth="1"/>
    <col min="6" max="6" width="13" style="1" customWidth="1"/>
    <col min="7" max="7" width="12.5703125" style="1" customWidth="1"/>
    <col min="8" max="8" width="12.7109375" style="1" customWidth="1"/>
    <col min="9" max="9" width="12.42578125" style="1" customWidth="1"/>
    <col min="10" max="10" width="12.7109375" style="1" customWidth="1"/>
    <col min="11" max="11" width="12.85546875" style="1" customWidth="1"/>
    <col min="12" max="12" width="13.28515625" style="1" customWidth="1"/>
    <col min="13" max="13" width="12.85546875" style="1" customWidth="1"/>
    <col min="14" max="14" width="12.7109375" style="1" customWidth="1"/>
    <col min="15" max="15" width="13.42578125" style="1" customWidth="1"/>
    <col min="16" max="16384" width="11.42578125" style="1"/>
  </cols>
  <sheetData>
    <row r="1" spans="1:15" ht="15" customHeight="1" x14ac:dyDescent="0.2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15" ht="15" customHeight="1" x14ac:dyDescent="0.2">
      <c r="A2" s="72" t="s">
        <v>190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1"/>
    </row>
    <row r="3" spans="1:15" ht="24.95" customHeight="1" x14ac:dyDescent="0.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8"/>
    </row>
    <row r="4" spans="1:15" ht="34.5" customHeight="1" x14ac:dyDescent="0.2">
      <c r="A4" s="73" t="s">
        <v>1</v>
      </c>
      <c r="B4" s="73"/>
      <c r="C4" s="2" t="s">
        <v>177</v>
      </c>
      <c r="D4" s="22" t="s">
        <v>178</v>
      </c>
      <c r="E4" s="22" t="s">
        <v>179</v>
      </c>
      <c r="F4" s="22" t="s">
        <v>180</v>
      </c>
      <c r="G4" s="22" t="s">
        <v>181</v>
      </c>
      <c r="H4" s="22" t="s">
        <v>182</v>
      </c>
      <c r="I4" s="22" t="s">
        <v>183</v>
      </c>
      <c r="J4" s="22" t="s">
        <v>184</v>
      </c>
      <c r="K4" s="22" t="s">
        <v>185</v>
      </c>
      <c r="L4" s="22" t="s">
        <v>186</v>
      </c>
      <c r="M4" s="22" t="s">
        <v>187</v>
      </c>
      <c r="N4" s="22" t="s">
        <v>188</v>
      </c>
      <c r="O4" s="22" t="s">
        <v>189</v>
      </c>
    </row>
    <row r="5" spans="1:15" ht="24.95" customHeight="1" x14ac:dyDescent="0.2">
      <c r="A5" s="24">
        <v>1000</v>
      </c>
      <c r="B5" s="25" t="s">
        <v>2</v>
      </c>
      <c r="C5" s="26">
        <v>174911569.86657536</v>
      </c>
      <c r="D5" s="23">
        <f>C5/12</f>
        <v>14575964.155547947</v>
      </c>
      <c r="E5" s="23">
        <f>C5/12</f>
        <v>14575964.155547947</v>
      </c>
      <c r="F5" s="23">
        <f>C5/12</f>
        <v>14575964.155547947</v>
      </c>
      <c r="G5" s="23">
        <f>C5/12</f>
        <v>14575964.155547947</v>
      </c>
      <c r="H5" s="23">
        <f>C5/12</f>
        <v>14575964.155547947</v>
      </c>
      <c r="I5" s="23">
        <f>C5/12</f>
        <v>14575964.155547947</v>
      </c>
      <c r="J5" s="23">
        <f>C5/12</f>
        <v>14575964.155547947</v>
      </c>
      <c r="K5" s="23">
        <f>C5/12</f>
        <v>14575964.155547947</v>
      </c>
      <c r="L5" s="23">
        <f>C5/12</f>
        <v>14575964.155547947</v>
      </c>
      <c r="M5" s="23">
        <f>C5/12</f>
        <v>14575964.155547947</v>
      </c>
      <c r="N5" s="23">
        <f>C5/12</f>
        <v>14575964.155547947</v>
      </c>
      <c r="O5" s="23">
        <f>C5/12</f>
        <v>14575964.155547947</v>
      </c>
    </row>
    <row r="6" spans="1:15" ht="24.95" customHeight="1" x14ac:dyDescent="0.2">
      <c r="A6" s="30">
        <v>1100</v>
      </c>
      <c r="B6" s="35" t="s">
        <v>3</v>
      </c>
      <c r="C6" s="36">
        <v>105444288</v>
      </c>
      <c r="D6" s="33">
        <f t="shared" ref="D6:D115" si="0">C6/12</f>
        <v>8787024</v>
      </c>
      <c r="E6" s="33">
        <f t="shared" ref="E6:E115" si="1">C6/12</f>
        <v>8787024</v>
      </c>
      <c r="F6" s="33">
        <f t="shared" ref="F6:F115" si="2">C6/12</f>
        <v>8787024</v>
      </c>
      <c r="G6" s="33">
        <f t="shared" ref="G6:G115" si="3">C6/12</f>
        <v>8787024</v>
      </c>
      <c r="H6" s="33">
        <f t="shared" ref="H6:H115" si="4">C6/12</f>
        <v>8787024</v>
      </c>
      <c r="I6" s="33">
        <f t="shared" ref="I6:I115" si="5">C6/12</f>
        <v>8787024</v>
      </c>
      <c r="J6" s="33">
        <f t="shared" ref="J6:J115" si="6">C6/12</f>
        <v>8787024</v>
      </c>
      <c r="K6" s="33">
        <f t="shared" ref="K6:K115" si="7">C6/12</f>
        <v>8787024</v>
      </c>
      <c r="L6" s="33">
        <f t="shared" ref="L6:L115" si="8">C6/12</f>
        <v>8787024</v>
      </c>
      <c r="M6" s="33">
        <f t="shared" ref="M6:M115" si="9">C6/12</f>
        <v>8787024</v>
      </c>
      <c r="N6" s="33">
        <f t="shared" ref="N6:N115" si="10">C6/12</f>
        <v>8787024</v>
      </c>
      <c r="O6" s="33">
        <f t="shared" ref="O6:O115" si="11">C6/12</f>
        <v>8787024</v>
      </c>
    </row>
    <row r="7" spans="1:15" ht="24.95" customHeight="1" x14ac:dyDescent="0.2">
      <c r="A7" s="6">
        <v>1111</v>
      </c>
      <c r="B7" s="7" t="s">
        <v>4</v>
      </c>
      <c r="C7" s="8">
        <v>9037200</v>
      </c>
      <c r="D7" s="9">
        <f t="shared" si="0"/>
        <v>753100</v>
      </c>
      <c r="E7" s="9">
        <f t="shared" si="1"/>
        <v>753100</v>
      </c>
      <c r="F7" s="9">
        <f t="shared" si="2"/>
        <v>753100</v>
      </c>
      <c r="G7" s="9">
        <f t="shared" si="3"/>
        <v>753100</v>
      </c>
      <c r="H7" s="9">
        <f t="shared" si="4"/>
        <v>753100</v>
      </c>
      <c r="I7" s="9">
        <f t="shared" si="5"/>
        <v>753100</v>
      </c>
      <c r="J7" s="9">
        <f t="shared" si="6"/>
        <v>753100</v>
      </c>
      <c r="K7" s="9">
        <f t="shared" si="7"/>
        <v>753100</v>
      </c>
      <c r="L7" s="9">
        <f t="shared" si="8"/>
        <v>753100</v>
      </c>
      <c r="M7" s="9">
        <f t="shared" si="9"/>
        <v>753100</v>
      </c>
      <c r="N7" s="9">
        <f t="shared" si="10"/>
        <v>753100</v>
      </c>
      <c r="O7" s="9">
        <f t="shared" si="11"/>
        <v>753100</v>
      </c>
    </row>
    <row r="8" spans="1:15" ht="24.95" customHeight="1" x14ac:dyDescent="0.2">
      <c r="A8" s="6">
        <v>1121</v>
      </c>
      <c r="B8" s="7" t="s">
        <v>191</v>
      </c>
      <c r="C8" s="38">
        <v>0</v>
      </c>
      <c r="D8" s="38">
        <f t="shared" si="0"/>
        <v>0</v>
      </c>
      <c r="E8" s="38">
        <f t="shared" ref="E8" si="12">D8/12</f>
        <v>0</v>
      </c>
      <c r="F8" s="38">
        <f t="shared" ref="F8" si="13">E8/12</f>
        <v>0</v>
      </c>
      <c r="G8" s="38">
        <f t="shared" ref="G8" si="14">F8/12</f>
        <v>0</v>
      </c>
      <c r="H8" s="38">
        <f t="shared" ref="H8" si="15">G8/12</f>
        <v>0</v>
      </c>
      <c r="I8" s="38">
        <f t="shared" ref="I8" si="16">H8/12</f>
        <v>0</v>
      </c>
      <c r="J8" s="38">
        <f t="shared" ref="J8" si="17">I8/12</f>
        <v>0</v>
      </c>
      <c r="K8" s="38">
        <f t="shared" ref="K8" si="18">J8/12</f>
        <v>0</v>
      </c>
      <c r="L8" s="38">
        <f t="shared" ref="L8" si="19">K8/12</f>
        <v>0</v>
      </c>
      <c r="M8" s="38">
        <f t="shared" ref="M8" si="20">L8/12</f>
        <v>0</v>
      </c>
      <c r="N8" s="38">
        <f t="shared" ref="N8" si="21">M8/12</f>
        <v>0</v>
      </c>
      <c r="O8" s="38">
        <f t="shared" ref="O8" si="22">N8/12</f>
        <v>0</v>
      </c>
    </row>
    <row r="9" spans="1:15" ht="24.95" customHeight="1" x14ac:dyDescent="0.2">
      <c r="A9" s="6">
        <v>1131</v>
      </c>
      <c r="B9" s="7" t="s">
        <v>5</v>
      </c>
      <c r="C9" s="8">
        <v>25777476</v>
      </c>
      <c r="D9" s="9">
        <f t="shared" si="0"/>
        <v>2148123</v>
      </c>
      <c r="E9" s="9">
        <f t="shared" si="1"/>
        <v>2148123</v>
      </c>
      <c r="F9" s="9">
        <f t="shared" si="2"/>
        <v>2148123</v>
      </c>
      <c r="G9" s="9">
        <f t="shared" si="3"/>
        <v>2148123</v>
      </c>
      <c r="H9" s="9">
        <f t="shared" si="4"/>
        <v>2148123</v>
      </c>
      <c r="I9" s="9">
        <f t="shared" si="5"/>
        <v>2148123</v>
      </c>
      <c r="J9" s="9">
        <f t="shared" si="6"/>
        <v>2148123</v>
      </c>
      <c r="K9" s="9">
        <f t="shared" si="7"/>
        <v>2148123</v>
      </c>
      <c r="L9" s="9">
        <f t="shared" si="8"/>
        <v>2148123</v>
      </c>
      <c r="M9" s="9">
        <f t="shared" si="9"/>
        <v>2148123</v>
      </c>
      <c r="N9" s="9">
        <f t="shared" si="10"/>
        <v>2148123</v>
      </c>
      <c r="O9" s="9">
        <f t="shared" si="11"/>
        <v>2148123</v>
      </c>
    </row>
    <row r="10" spans="1:15" ht="24.95" customHeight="1" x14ac:dyDescent="0.2">
      <c r="A10" s="6">
        <v>1132</v>
      </c>
      <c r="B10" s="7" t="s">
        <v>6</v>
      </c>
      <c r="C10" s="8">
        <v>70629612</v>
      </c>
      <c r="D10" s="9">
        <f t="shared" ref="D10" si="23">C10/12</f>
        <v>5885801</v>
      </c>
      <c r="E10" s="9">
        <f t="shared" ref="E10" si="24">C10/12</f>
        <v>5885801</v>
      </c>
      <c r="F10" s="9">
        <f t="shared" ref="F10" si="25">C10/12</f>
        <v>5885801</v>
      </c>
      <c r="G10" s="9">
        <f t="shared" ref="G10" si="26">C10/12</f>
        <v>5885801</v>
      </c>
      <c r="H10" s="9">
        <f t="shared" ref="H10" si="27">C10/12</f>
        <v>5885801</v>
      </c>
      <c r="I10" s="9">
        <f t="shared" ref="I10" si="28">C10/12</f>
        <v>5885801</v>
      </c>
      <c r="J10" s="9">
        <f t="shared" ref="J10" si="29">C10/12</f>
        <v>5885801</v>
      </c>
      <c r="K10" s="9">
        <f t="shared" ref="K10" si="30">C10/12</f>
        <v>5885801</v>
      </c>
      <c r="L10" s="9">
        <f t="shared" ref="L10" si="31">C10/12</f>
        <v>5885801</v>
      </c>
      <c r="M10" s="9">
        <f t="shared" ref="M10" si="32">C10/12</f>
        <v>5885801</v>
      </c>
      <c r="N10" s="9">
        <f t="shared" ref="N10" si="33">C10/12</f>
        <v>5885801</v>
      </c>
      <c r="O10" s="9">
        <f t="shared" ref="O10" si="34">C10/12</f>
        <v>5885801</v>
      </c>
    </row>
    <row r="11" spans="1:15" ht="24.95" customHeight="1" x14ac:dyDescent="0.2">
      <c r="A11" s="6">
        <v>1141</v>
      </c>
      <c r="B11" s="7" t="s">
        <v>192</v>
      </c>
      <c r="C11" s="39">
        <v>0</v>
      </c>
      <c r="D11" s="38">
        <f t="shared" si="0"/>
        <v>0</v>
      </c>
      <c r="E11" s="38">
        <f t="shared" si="1"/>
        <v>0</v>
      </c>
      <c r="F11" s="38">
        <f t="shared" si="2"/>
        <v>0</v>
      </c>
      <c r="G11" s="38">
        <f t="shared" si="3"/>
        <v>0</v>
      </c>
      <c r="H11" s="38">
        <f t="shared" si="4"/>
        <v>0</v>
      </c>
      <c r="I11" s="38">
        <f t="shared" si="5"/>
        <v>0</v>
      </c>
      <c r="J11" s="38">
        <f t="shared" si="6"/>
        <v>0</v>
      </c>
      <c r="K11" s="38">
        <f t="shared" si="7"/>
        <v>0</v>
      </c>
      <c r="L11" s="38">
        <f t="shared" si="8"/>
        <v>0</v>
      </c>
      <c r="M11" s="38">
        <f t="shared" si="9"/>
        <v>0</v>
      </c>
      <c r="N11" s="38">
        <f t="shared" si="10"/>
        <v>0</v>
      </c>
      <c r="O11" s="38">
        <f t="shared" si="11"/>
        <v>0</v>
      </c>
    </row>
    <row r="12" spans="1:15" ht="24.95" customHeight="1" x14ac:dyDescent="0.2">
      <c r="A12" s="24">
        <v>1200</v>
      </c>
      <c r="B12" s="27" t="s">
        <v>7</v>
      </c>
      <c r="C12" s="26">
        <v>1538708.33</v>
      </c>
      <c r="D12" s="23">
        <f t="shared" si="0"/>
        <v>128225.69416666667</v>
      </c>
      <c r="E12" s="23">
        <f t="shared" si="1"/>
        <v>128225.69416666667</v>
      </c>
      <c r="F12" s="23">
        <f t="shared" si="2"/>
        <v>128225.69416666667</v>
      </c>
      <c r="G12" s="23">
        <f t="shared" si="3"/>
        <v>128225.69416666667</v>
      </c>
      <c r="H12" s="23">
        <f t="shared" si="4"/>
        <v>128225.69416666667</v>
      </c>
      <c r="I12" s="23">
        <f t="shared" si="5"/>
        <v>128225.69416666667</v>
      </c>
      <c r="J12" s="23">
        <f t="shared" si="6"/>
        <v>128225.69416666667</v>
      </c>
      <c r="K12" s="23">
        <f t="shared" si="7"/>
        <v>128225.69416666667</v>
      </c>
      <c r="L12" s="23">
        <f t="shared" si="8"/>
        <v>128225.69416666667</v>
      </c>
      <c r="M12" s="23">
        <f t="shared" si="9"/>
        <v>128225.69416666667</v>
      </c>
      <c r="N12" s="23">
        <f t="shared" si="10"/>
        <v>128225.69416666667</v>
      </c>
      <c r="O12" s="23">
        <f t="shared" si="11"/>
        <v>128225.69416666667</v>
      </c>
    </row>
    <row r="13" spans="1:15" ht="24.95" customHeight="1" x14ac:dyDescent="0.2">
      <c r="A13" s="6">
        <v>1211</v>
      </c>
      <c r="B13" s="7" t="s">
        <v>8</v>
      </c>
      <c r="C13" s="8">
        <v>1538708.33</v>
      </c>
      <c r="D13" s="9">
        <f t="shared" si="0"/>
        <v>128225.69416666667</v>
      </c>
      <c r="E13" s="9">
        <f t="shared" si="1"/>
        <v>128225.69416666667</v>
      </c>
      <c r="F13" s="9">
        <f t="shared" si="2"/>
        <v>128225.69416666667</v>
      </c>
      <c r="G13" s="9">
        <f t="shared" si="3"/>
        <v>128225.69416666667</v>
      </c>
      <c r="H13" s="9">
        <f t="shared" si="4"/>
        <v>128225.69416666667</v>
      </c>
      <c r="I13" s="9">
        <f t="shared" si="5"/>
        <v>128225.69416666667</v>
      </c>
      <c r="J13" s="9">
        <f t="shared" si="6"/>
        <v>128225.69416666667</v>
      </c>
      <c r="K13" s="9">
        <f t="shared" si="7"/>
        <v>128225.69416666667</v>
      </c>
      <c r="L13" s="9">
        <f t="shared" si="8"/>
        <v>128225.69416666667</v>
      </c>
      <c r="M13" s="9">
        <f t="shared" si="9"/>
        <v>128225.69416666667</v>
      </c>
      <c r="N13" s="9">
        <f t="shared" si="10"/>
        <v>128225.69416666667</v>
      </c>
      <c r="O13" s="9">
        <f t="shared" si="11"/>
        <v>128225.69416666667</v>
      </c>
    </row>
    <row r="14" spans="1:15" ht="24.95" customHeight="1" x14ac:dyDescent="0.2">
      <c r="A14" s="6">
        <v>1221</v>
      </c>
      <c r="B14" s="7" t="s">
        <v>193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</row>
    <row r="15" spans="1:15" ht="24.95" customHeight="1" x14ac:dyDescent="0.2">
      <c r="A15" s="6">
        <v>1231</v>
      </c>
      <c r="B15" s="7" t="s">
        <v>194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</row>
    <row r="16" spans="1:15" ht="24.95" customHeight="1" x14ac:dyDescent="0.2">
      <c r="A16" s="6">
        <v>1241</v>
      </c>
      <c r="B16" s="13" t="s">
        <v>195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24.95" customHeight="1" x14ac:dyDescent="0.2">
      <c r="A17" s="24">
        <v>1300</v>
      </c>
      <c r="B17" s="27" t="s">
        <v>9</v>
      </c>
      <c r="C17" s="26">
        <v>16924105.336575344</v>
      </c>
      <c r="D17" s="23">
        <f t="shared" si="0"/>
        <v>1410342.1113812786</v>
      </c>
      <c r="E17" s="23">
        <f t="shared" si="1"/>
        <v>1410342.1113812786</v>
      </c>
      <c r="F17" s="23">
        <f t="shared" si="2"/>
        <v>1410342.1113812786</v>
      </c>
      <c r="G17" s="23">
        <f t="shared" si="3"/>
        <v>1410342.1113812786</v>
      </c>
      <c r="H17" s="23">
        <f t="shared" si="4"/>
        <v>1410342.1113812786</v>
      </c>
      <c r="I17" s="23">
        <f t="shared" si="5"/>
        <v>1410342.1113812786</v>
      </c>
      <c r="J17" s="23">
        <f t="shared" si="6"/>
        <v>1410342.1113812786</v>
      </c>
      <c r="K17" s="23">
        <f t="shared" si="7"/>
        <v>1410342.1113812786</v>
      </c>
      <c r="L17" s="23">
        <f t="shared" si="8"/>
        <v>1410342.1113812786</v>
      </c>
      <c r="M17" s="23">
        <f t="shared" si="9"/>
        <v>1410342.1113812786</v>
      </c>
      <c r="N17" s="23">
        <f t="shared" si="10"/>
        <v>1410342.1113812786</v>
      </c>
      <c r="O17" s="23">
        <f t="shared" si="11"/>
        <v>1410342.1113812786</v>
      </c>
    </row>
    <row r="18" spans="1:15" s="40" customFormat="1" ht="24.95" customHeight="1" x14ac:dyDescent="0.2">
      <c r="A18" s="41">
        <v>1311</v>
      </c>
      <c r="B18" s="42" t="s">
        <v>196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24.95" customHeight="1" x14ac:dyDescent="0.2">
      <c r="A19" s="6">
        <v>1321</v>
      </c>
      <c r="B19" s="7" t="s">
        <v>197</v>
      </c>
      <c r="C19" s="8">
        <v>2076951.6917808221</v>
      </c>
      <c r="D19" s="9">
        <f t="shared" si="0"/>
        <v>173079.30764840185</v>
      </c>
      <c r="E19" s="9">
        <f t="shared" si="1"/>
        <v>173079.30764840185</v>
      </c>
      <c r="F19" s="9">
        <f t="shared" si="2"/>
        <v>173079.30764840185</v>
      </c>
      <c r="G19" s="9">
        <f t="shared" si="3"/>
        <v>173079.30764840185</v>
      </c>
      <c r="H19" s="9">
        <f t="shared" si="4"/>
        <v>173079.30764840185</v>
      </c>
      <c r="I19" s="9">
        <f t="shared" si="5"/>
        <v>173079.30764840185</v>
      </c>
      <c r="J19" s="9">
        <f t="shared" si="6"/>
        <v>173079.30764840185</v>
      </c>
      <c r="K19" s="9">
        <f t="shared" si="7"/>
        <v>173079.30764840185</v>
      </c>
      <c r="L19" s="9">
        <f t="shared" si="8"/>
        <v>173079.30764840185</v>
      </c>
      <c r="M19" s="9">
        <f t="shared" si="9"/>
        <v>173079.30764840185</v>
      </c>
      <c r="N19" s="9">
        <f t="shared" si="10"/>
        <v>173079.30764840185</v>
      </c>
      <c r="O19" s="9">
        <f t="shared" si="11"/>
        <v>173079.30764840185</v>
      </c>
    </row>
    <row r="20" spans="1:15" ht="24.95" customHeight="1" x14ac:dyDescent="0.2">
      <c r="A20" s="6">
        <v>1323</v>
      </c>
      <c r="B20" s="7" t="s">
        <v>10</v>
      </c>
      <c r="C20" s="8">
        <v>13474153.644794522</v>
      </c>
      <c r="D20" s="9">
        <f t="shared" si="0"/>
        <v>1122846.1370662102</v>
      </c>
      <c r="E20" s="9">
        <f t="shared" si="1"/>
        <v>1122846.1370662102</v>
      </c>
      <c r="F20" s="9">
        <f t="shared" si="2"/>
        <v>1122846.1370662102</v>
      </c>
      <c r="G20" s="9">
        <f t="shared" si="3"/>
        <v>1122846.1370662102</v>
      </c>
      <c r="H20" s="9">
        <f t="shared" si="4"/>
        <v>1122846.1370662102</v>
      </c>
      <c r="I20" s="9">
        <f t="shared" si="5"/>
        <v>1122846.1370662102</v>
      </c>
      <c r="J20" s="9">
        <f t="shared" si="6"/>
        <v>1122846.1370662102</v>
      </c>
      <c r="K20" s="9">
        <f t="shared" si="7"/>
        <v>1122846.1370662102</v>
      </c>
      <c r="L20" s="9">
        <f t="shared" si="8"/>
        <v>1122846.1370662102</v>
      </c>
      <c r="M20" s="9">
        <f t="shared" si="9"/>
        <v>1122846.1370662102</v>
      </c>
      <c r="N20" s="9">
        <f t="shared" si="10"/>
        <v>1122846.1370662102</v>
      </c>
      <c r="O20" s="9">
        <f t="shared" si="11"/>
        <v>1122846.1370662102</v>
      </c>
    </row>
    <row r="21" spans="1:15" ht="24.95" customHeight="1" x14ac:dyDescent="0.2">
      <c r="A21" s="6">
        <v>1331</v>
      </c>
      <c r="B21" s="7" t="s">
        <v>11</v>
      </c>
      <c r="C21" s="8">
        <v>25000</v>
      </c>
      <c r="D21" s="9">
        <f t="shared" si="0"/>
        <v>2083.3333333333335</v>
      </c>
      <c r="E21" s="9">
        <f t="shared" si="1"/>
        <v>2083.3333333333335</v>
      </c>
      <c r="F21" s="9">
        <f t="shared" si="2"/>
        <v>2083.3333333333335</v>
      </c>
      <c r="G21" s="9">
        <f t="shared" si="3"/>
        <v>2083.3333333333335</v>
      </c>
      <c r="H21" s="9">
        <f t="shared" si="4"/>
        <v>2083.3333333333335</v>
      </c>
      <c r="I21" s="9">
        <f t="shared" si="5"/>
        <v>2083.3333333333335</v>
      </c>
      <c r="J21" s="9">
        <f t="shared" si="6"/>
        <v>2083.3333333333335</v>
      </c>
      <c r="K21" s="9">
        <f t="shared" si="7"/>
        <v>2083.3333333333335</v>
      </c>
      <c r="L21" s="9">
        <f t="shared" si="8"/>
        <v>2083.3333333333335</v>
      </c>
      <c r="M21" s="9">
        <f t="shared" si="9"/>
        <v>2083.3333333333335</v>
      </c>
      <c r="N21" s="9">
        <f t="shared" si="10"/>
        <v>2083.3333333333335</v>
      </c>
      <c r="O21" s="9">
        <f t="shared" si="11"/>
        <v>2083.3333333333335</v>
      </c>
    </row>
    <row r="22" spans="1:15" ht="24.95" customHeight="1" x14ac:dyDescent="0.2">
      <c r="A22" s="6">
        <v>1341</v>
      </c>
      <c r="B22" s="7" t="s">
        <v>12</v>
      </c>
      <c r="C22" s="8">
        <v>100000</v>
      </c>
      <c r="D22" s="9">
        <f t="shared" si="0"/>
        <v>8333.3333333333339</v>
      </c>
      <c r="E22" s="9">
        <f t="shared" si="1"/>
        <v>8333.3333333333339</v>
      </c>
      <c r="F22" s="9">
        <f t="shared" si="2"/>
        <v>8333.3333333333339</v>
      </c>
      <c r="G22" s="9">
        <f t="shared" si="3"/>
        <v>8333.3333333333339</v>
      </c>
      <c r="H22" s="9">
        <f t="shared" si="4"/>
        <v>8333.3333333333339</v>
      </c>
      <c r="I22" s="9">
        <f t="shared" si="5"/>
        <v>8333.3333333333339</v>
      </c>
      <c r="J22" s="9">
        <f t="shared" si="6"/>
        <v>8333.3333333333339</v>
      </c>
      <c r="K22" s="9">
        <f t="shared" si="7"/>
        <v>8333.3333333333339</v>
      </c>
      <c r="L22" s="9">
        <f t="shared" si="8"/>
        <v>8333.3333333333339</v>
      </c>
      <c r="M22" s="9">
        <f t="shared" si="9"/>
        <v>8333.3333333333339</v>
      </c>
      <c r="N22" s="9">
        <f t="shared" si="10"/>
        <v>8333.3333333333339</v>
      </c>
      <c r="O22" s="9">
        <f t="shared" si="11"/>
        <v>8333.3333333333339</v>
      </c>
    </row>
    <row r="23" spans="1:15" ht="24.95" customHeight="1" x14ac:dyDescent="0.2">
      <c r="A23" s="6">
        <v>1342</v>
      </c>
      <c r="B23" s="7" t="s">
        <v>13</v>
      </c>
      <c r="C23" s="8">
        <v>1248000</v>
      </c>
      <c r="D23" s="9">
        <f t="shared" ref="D23:D27" si="35">C23/12</f>
        <v>104000</v>
      </c>
      <c r="E23" s="9">
        <f t="shared" ref="E23:E27" si="36">C23/12</f>
        <v>104000</v>
      </c>
      <c r="F23" s="9">
        <f t="shared" ref="F23:F27" si="37">C23/12</f>
        <v>104000</v>
      </c>
      <c r="G23" s="9">
        <f t="shared" ref="G23:G27" si="38">C23/12</f>
        <v>104000</v>
      </c>
      <c r="H23" s="9">
        <f t="shared" ref="H23:H27" si="39">C23/12</f>
        <v>104000</v>
      </c>
      <c r="I23" s="9">
        <f t="shared" ref="I23:I27" si="40">C23/12</f>
        <v>104000</v>
      </c>
      <c r="J23" s="9">
        <f t="shared" ref="J23:J27" si="41">C23/12</f>
        <v>104000</v>
      </c>
      <c r="K23" s="9">
        <f t="shared" ref="K23:K27" si="42">C23/12</f>
        <v>104000</v>
      </c>
      <c r="L23" s="9">
        <f t="shared" ref="L23:L27" si="43">C23/12</f>
        <v>104000</v>
      </c>
      <c r="M23" s="9">
        <f t="shared" ref="M23:M27" si="44">C23/12</f>
        <v>104000</v>
      </c>
      <c r="N23" s="9">
        <f t="shared" ref="N23:N27" si="45">C23/12</f>
        <v>104000</v>
      </c>
      <c r="O23" s="9">
        <f t="shared" ref="O23:O27" si="46">C23/12</f>
        <v>104000</v>
      </c>
    </row>
    <row r="24" spans="1:15" ht="24.95" customHeight="1" x14ac:dyDescent="0.2">
      <c r="A24" s="6">
        <v>1351</v>
      </c>
      <c r="B24" s="7" t="s">
        <v>198</v>
      </c>
      <c r="C24" s="8">
        <v>0</v>
      </c>
      <c r="D24" s="38">
        <f t="shared" si="35"/>
        <v>0</v>
      </c>
      <c r="E24" s="38">
        <f t="shared" si="36"/>
        <v>0</v>
      </c>
      <c r="F24" s="38">
        <f t="shared" si="37"/>
        <v>0</v>
      </c>
      <c r="G24" s="38">
        <f t="shared" si="38"/>
        <v>0</v>
      </c>
      <c r="H24" s="38">
        <f t="shared" si="39"/>
        <v>0</v>
      </c>
      <c r="I24" s="38">
        <f t="shared" si="40"/>
        <v>0</v>
      </c>
      <c r="J24" s="38">
        <f t="shared" si="41"/>
        <v>0</v>
      </c>
      <c r="K24" s="38">
        <f t="shared" si="42"/>
        <v>0</v>
      </c>
      <c r="L24" s="38">
        <f t="shared" si="43"/>
        <v>0</v>
      </c>
      <c r="M24" s="38">
        <f t="shared" si="44"/>
        <v>0</v>
      </c>
      <c r="N24" s="38">
        <f t="shared" si="45"/>
        <v>0</v>
      </c>
      <c r="O24" s="38">
        <f t="shared" si="46"/>
        <v>0</v>
      </c>
    </row>
    <row r="25" spans="1:15" ht="24.95" customHeight="1" x14ac:dyDescent="0.2">
      <c r="A25" s="6">
        <v>1361</v>
      </c>
      <c r="B25" s="13" t="s">
        <v>199</v>
      </c>
      <c r="C25" s="8">
        <v>0</v>
      </c>
      <c r="D25" s="38">
        <f t="shared" si="35"/>
        <v>0</v>
      </c>
      <c r="E25" s="38">
        <f t="shared" si="36"/>
        <v>0</v>
      </c>
      <c r="F25" s="38">
        <f t="shared" si="37"/>
        <v>0</v>
      </c>
      <c r="G25" s="38">
        <f t="shared" si="38"/>
        <v>0</v>
      </c>
      <c r="H25" s="38">
        <f t="shared" si="39"/>
        <v>0</v>
      </c>
      <c r="I25" s="38">
        <f t="shared" si="40"/>
        <v>0</v>
      </c>
      <c r="J25" s="38">
        <f t="shared" si="41"/>
        <v>0</v>
      </c>
      <c r="K25" s="38">
        <f t="shared" si="42"/>
        <v>0</v>
      </c>
      <c r="L25" s="38">
        <f t="shared" si="43"/>
        <v>0</v>
      </c>
      <c r="M25" s="38">
        <f t="shared" si="44"/>
        <v>0</v>
      </c>
      <c r="N25" s="38">
        <f t="shared" si="45"/>
        <v>0</v>
      </c>
      <c r="O25" s="38">
        <f t="shared" si="46"/>
        <v>0</v>
      </c>
    </row>
    <row r="26" spans="1:15" ht="24.95" customHeight="1" x14ac:dyDescent="0.2">
      <c r="A26" s="6">
        <v>1371</v>
      </c>
      <c r="B26" s="7" t="s">
        <v>200</v>
      </c>
      <c r="C26" s="8">
        <v>0</v>
      </c>
      <c r="D26" s="38">
        <f t="shared" si="35"/>
        <v>0</v>
      </c>
      <c r="E26" s="38">
        <f t="shared" si="36"/>
        <v>0</v>
      </c>
      <c r="F26" s="38">
        <f t="shared" si="37"/>
        <v>0</v>
      </c>
      <c r="G26" s="38">
        <f t="shared" si="38"/>
        <v>0</v>
      </c>
      <c r="H26" s="38">
        <f t="shared" si="39"/>
        <v>0</v>
      </c>
      <c r="I26" s="38">
        <f t="shared" si="40"/>
        <v>0</v>
      </c>
      <c r="J26" s="38">
        <f t="shared" si="41"/>
        <v>0</v>
      </c>
      <c r="K26" s="38">
        <f t="shared" si="42"/>
        <v>0</v>
      </c>
      <c r="L26" s="38">
        <f t="shared" si="43"/>
        <v>0</v>
      </c>
      <c r="M26" s="38">
        <f t="shared" si="44"/>
        <v>0</v>
      </c>
      <c r="N26" s="38">
        <f t="shared" si="45"/>
        <v>0</v>
      </c>
      <c r="O26" s="38">
        <f t="shared" si="46"/>
        <v>0</v>
      </c>
    </row>
    <row r="27" spans="1:15" ht="24.95" customHeight="1" x14ac:dyDescent="0.2">
      <c r="A27" s="6">
        <v>1381</v>
      </c>
      <c r="B27" s="13" t="s">
        <v>201</v>
      </c>
      <c r="C27" s="8">
        <v>0</v>
      </c>
      <c r="D27" s="38">
        <f t="shared" si="35"/>
        <v>0</v>
      </c>
      <c r="E27" s="38">
        <f t="shared" si="36"/>
        <v>0</v>
      </c>
      <c r="F27" s="38">
        <f t="shared" si="37"/>
        <v>0</v>
      </c>
      <c r="G27" s="38">
        <f t="shared" si="38"/>
        <v>0</v>
      </c>
      <c r="H27" s="38">
        <f t="shared" si="39"/>
        <v>0</v>
      </c>
      <c r="I27" s="38">
        <f t="shared" si="40"/>
        <v>0</v>
      </c>
      <c r="J27" s="38">
        <f t="shared" si="41"/>
        <v>0</v>
      </c>
      <c r="K27" s="38">
        <f t="shared" si="42"/>
        <v>0</v>
      </c>
      <c r="L27" s="38">
        <f t="shared" si="43"/>
        <v>0</v>
      </c>
      <c r="M27" s="38">
        <f t="shared" si="44"/>
        <v>0</v>
      </c>
      <c r="N27" s="38">
        <f t="shared" si="45"/>
        <v>0</v>
      </c>
      <c r="O27" s="38">
        <f t="shared" si="46"/>
        <v>0</v>
      </c>
    </row>
    <row r="28" spans="1:15" ht="24.95" customHeight="1" x14ac:dyDescent="0.2">
      <c r="A28" s="24">
        <v>1400</v>
      </c>
      <c r="B28" s="27" t="s">
        <v>14</v>
      </c>
      <c r="C28" s="26">
        <v>47453286.400000006</v>
      </c>
      <c r="D28" s="23">
        <f t="shared" si="0"/>
        <v>3954440.5333333337</v>
      </c>
      <c r="E28" s="23">
        <f t="shared" si="1"/>
        <v>3954440.5333333337</v>
      </c>
      <c r="F28" s="23">
        <f t="shared" si="2"/>
        <v>3954440.5333333337</v>
      </c>
      <c r="G28" s="23">
        <f t="shared" si="3"/>
        <v>3954440.5333333337</v>
      </c>
      <c r="H28" s="23">
        <f t="shared" si="4"/>
        <v>3954440.5333333337</v>
      </c>
      <c r="I28" s="23">
        <f t="shared" si="5"/>
        <v>3954440.5333333337</v>
      </c>
      <c r="J28" s="23">
        <f t="shared" si="6"/>
        <v>3954440.5333333337</v>
      </c>
      <c r="K28" s="23">
        <f t="shared" si="7"/>
        <v>3954440.5333333337</v>
      </c>
      <c r="L28" s="23">
        <f t="shared" si="8"/>
        <v>3954440.5333333337</v>
      </c>
      <c r="M28" s="23">
        <f t="shared" si="9"/>
        <v>3954440.5333333337</v>
      </c>
      <c r="N28" s="23">
        <f t="shared" si="10"/>
        <v>3954440.5333333337</v>
      </c>
      <c r="O28" s="23">
        <f t="shared" si="11"/>
        <v>3954440.5333333337</v>
      </c>
    </row>
    <row r="29" spans="1:15" ht="24.95" customHeight="1" x14ac:dyDescent="0.2">
      <c r="A29" s="6">
        <v>1411</v>
      </c>
      <c r="B29" s="7" t="s">
        <v>15</v>
      </c>
      <c r="C29" s="8">
        <v>15000000</v>
      </c>
      <c r="D29" s="9">
        <f t="shared" si="0"/>
        <v>1250000</v>
      </c>
      <c r="E29" s="9">
        <f t="shared" si="1"/>
        <v>1250000</v>
      </c>
      <c r="F29" s="9">
        <f t="shared" si="2"/>
        <v>1250000</v>
      </c>
      <c r="G29" s="9">
        <f t="shared" si="3"/>
        <v>1250000</v>
      </c>
      <c r="H29" s="9">
        <f t="shared" si="4"/>
        <v>1250000</v>
      </c>
      <c r="I29" s="9">
        <f t="shared" si="5"/>
        <v>1250000</v>
      </c>
      <c r="J29" s="9">
        <f t="shared" si="6"/>
        <v>1250000</v>
      </c>
      <c r="K29" s="9">
        <f t="shared" si="7"/>
        <v>1250000</v>
      </c>
      <c r="L29" s="9">
        <f t="shared" si="8"/>
        <v>1250000</v>
      </c>
      <c r="M29" s="9">
        <f t="shared" si="9"/>
        <v>1250000</v>
      </c>
      <c r="N29" s="9">
        <f t="shared" si="10"/>
        <v>1250000</v>
      </c>
      <c r="O29" s="9">
        <f t="shared" si="11"/>
        <v>1250000</v>
      </c>
    </row>
    <row r="30" spans="1:15" ht="24.95" customHeight="1" x14ac:dyDescent="0.2">
      <c r="A30" s="6">
        <v>1412</v>
      </c>
      <c r="B30" s="7" t="s">
        <v>16</v>
      </c>
      <c r="C30" s="8">
        <v>10544428.800000001</v>
      </c>
      <c r="D30" s="9">
        <f t="shared" si="0"/>
        <v>878702.4</v>
      </c>
      <c r="E30" s="9">
        <f t="shared" si="1"/>
        <v>878702.4</v>
      </c>
      <c r="F30" s="9">
        <f t="shared" si="2"/>
        <v>878702.4</v>
      </c>
      <c r="G30" s="9">
        <f t="shared" si="3"/>
        <v>878702.4</v>
      </c>
      <c r="H30" s="9">
        <f t="shared" si="4"/>
        <v>878702.4</v>
      </c>
      <c r="I30" s="9">
        <f t="shared" si="5"/>
        <v>878702.4</v>
      </c>
      <c r="J30" s="9">
        <f t="shared" si="6"/>
        <v>878702.4</v>
      </c>
      <c r="K30" s="9">
        <f t="shared" si="7"/>
        <v>878702.4</v>
      </c>
      <c r="L30" s="9">
        <f t="shared" si="8"/>
        <v>878702.4</v>
      </c>
      <c r="M30" s="9">
        <f t="shared" si="9"/>
        <v>878702.4</v>
      </c>
      <c r="N30" s="9">
        <f t="shared" si="10"/>
        <v>878702.4</v>
      </c>
      <c r="O30" s="9">
        <f t="shared" si="11"/>
        <v>878702.4</v>
      </c>
    </row>
    <row r="31" spans="1:15" ht="24.95" customHeight="1" x14ac:dyDescent="0.2">
      <c r="A31" s="6">
        <v>1413</v>
      </c>
      <c r="B31" s="7" t="s">
        <v>17</v>
      </c>
      <c r="C31" s="8">
        <v>10544428.800000001</v>
      </c>
      <c r="D31" s="9">
        <f t="shared" si="0"/>
        <v>878702.4</v>
      </c>
      <c r="E31" s="9">
        <f t="shared" si="1"/>
        <v>878702.4</v>
      </c>
      <c r="F31" s="9">
        <f t="shared" si="2"/>
        <v>878702.4</v>
      </c>
      <c r="G31" s="9">
        <f t="shared" si="3"/>
        <v>878702.4</v>
      </c>
      <c r="H31" s="9">
        <f t="shared" si="4"/>
        <v>878702.4</v>
      </c>
      <c r="I31" s="9">
        <f t="shared" si="5"/>
        <v>878702.4</v>
      </c>
      <c r="J31" s="9">
        <f t="shared" si="6"/>
        <v>878702.4</v>
      </c>
      <c r="K31" s="9">
        <f t="shared" si="7"/>
        <v>878702.4</v>
      </c>
      <c r="L31" s="9">
        <f t="shared" si="8"/>
        <v>878702.4</v>
      </c>
      <c r="M31" s="9">
        <f t="shared" si="9"/>
        <v>878702.4</v>
      </c>
      <c r="N31" s="9">
        <f t="shared" si="10"/>
        <v>878702.4</v>
      </c>
      <c r="O31" s="9">
        <f t="shared" si="11"/>
        <v>878702.4</v>
      </c>
    </row>
    <row r="32" spans="1:15" ht="24.95" customHeight="1" x14ac:dyDescent="0.2">
      <c r="A32" s="6">
        <v>1414</v>
      </c>
      <c r="B32" s="7" t="s">
        <v>18</v>
      </c>
      <c r="C32" s="8">
        <v>10544428.800000001</v>
      </c>
      <c r="D32" s="9">
        <f t="shared" si="0"/>
        <v>878702.4</v>
      </c>
      <c r="E32" s="9">
        <f t="shared" si="1"/>
        <v>878702.4</v>
      </c>
      <c r="F32" s="9">
        <f t="shared" si="2"/>
        <v>878702.4</v>
      </c>
      <c r="G32" s="9">
        <f t="shared" si="3"/>
        <v>878702.4</v>
      </c>
      <c r="H32" s="9">
        <f t="shared" si="4"/>
        <v>878702.4</v>
      </c>
      <c r="I32" s="9">
        <f t="shared" si="5"/>
        <v>878702.4</v>
      </c>
      <c r="J32" s="9">
        <f t="shared" si="6"/>
        <v>878702.4</v>
      </c>
      <c r="K32" s="9">
        <f t="shared" si="7"/>
        <v>878702.4</v>
      </c>
      <c r="L32" s="9">
        <f t="shared" si="8"/>
        <v>878702.4</v>
      </c>
      <c r="M32" s="9">
        <f t="shared" si="9"/>
        <v>878702.4</v>
      </c>
      <c r="N32" s="9">
        <f t="shared" si="10"/>
        <v>878702.4</v>
      </c>
      <c r="O32" s="9">
        <f t="shared" si="11"/>
        <v>878702.4</v>
      </c>
    </row>
    <row r="33" spans="1:15" ht="24.95" customHeight="1" x14ac:dyDescent="0.2">
      <c r="A33" s="6">
        <v>1421</v>
      </c>
      <c r="B33" s="7" t="s">
        <v>202</v>
      </c>
      <c r="C33" s="8">
        <v>0</v>
      </c>
      <c r="D33" s="38">
        <f t="shared" si="0"/>
        <v>0</v>
      </c>
      <c r="E33" s="38">
        <f t="shared" si="1"/>
        <v>0</v>
      </c>
      <c r="F33" s="38">
        <f t="shared" si="2"/>
        <v>0</v>
      </c>
      <c r="G33" s="38">
        <f t="shared" si="3"/>
        <v>0</v>
      </c>
      <c r="H33" s="38">
        <f t="shared" si="4"/>
        <v>0</v>
      </c>
      <c r="I33" s="38">
        <f t="shared" si="5"/>
        <v>0</v>
      </c>
      <c r="J33" s="38">
        <f t="shared" si="6"/>
        <v>0</v>
      </c>
      <c r="K33" s="38">
        <f t="shared" si="7"/>
        <v>0</v>
      </c>
      <c r="L33" s="38">
        <f t="shared" si="8"/>
        <v>0</v>
      </c>
      <c r="M33" s="38">
        <f t="shared" si="9"/>
        <v>0</v>
      </c>
      <c r="N33" s="38">
        <f t="shared" si="10"/>
        <v>0</v>
      </c>
      <c r="O33" s="38">
        <f t="shared" si="11"/>
        <v>0</v>
      </c>
    </row>
    <row r="34" spans="1:15" ht="24.95" customHeight="1" x14ac:dyDescent="0.2">
      <c r="A34" s="6">
        <v>1431</v>
      </c>
      <c r="B34" s="7" t="s">
        <v>203</v>
      </c>
      <c r="C34" s="8">
        <v>0</v>
      </c>
      <c r="D34" s="38">
        <f t="shared" si="0"/>
        <v>0</v>
      </c>
      <c r="E34" s="38">
        <f t="shared" si="1"/>
        <v>0</v>
      </c>
      <c r="F34" s="38">
        <f t="shared" si="2"/>
        <v>0</v>
      </c>
      <c r="G34" s="38">
        <f t="shared" si="3"/>
        <v>0</v>
      </c>
      <c r="H34" s="38">
        <f t="shared" si="4"/>
        <v>0</v>
      </c>
      <c r="I34" s="38">
        <f t="shared" si="5"/>
        <v>0</v>
      </c>
      <c r="J34" s="38">
        <f t="shared" si="6"/>
        <v>0</v>
      </c>
      <c r="K34" s="38">
        <f t="shared" si="7"/>
        <v>0</v>
      </c>
      <c r="L34" s="38">
        <f t="shared" si="8"/>
        <v>0</v>
      </c>
      <c r="M34" s="38">
        <f t="shared" si="9"/>
        <v>0</v>
      </c>
      <c r="N34" s="38">
        <f t="shared" si="10"/>
        <v>0</v>
      </c>
      <c r="O34" s="38">
        <f t="shared" si="11"/>
        <v>0</v>
      </c>
    </row>
    <row r="35" spans="1:15" ht="24.95" customHeight="1" x14ac:dyDescent="0.2">
      <c r="A35" s="6">
        <v>1441</v>
      </c>
      <c r="B35" s="7" t="s">
        <v>19</v>
      </c>
      <c r="C35" s="8">
        <v>820000</v>
      </c>
      <c r="D35" s="9">
        <f t="shared" si="0"/>
        <v>68333.333333333328</v>
      </c>
      <c r="E35" s="9">
        <f t="shared" si="1"/>
        <v>68333.333333333328</v>
      </c>
      <c r="F35" s="9">
        <f t="shared" si="2"/>
        <v>68333.333333333328</v>
      </c>
      <c r="G35" s="9">
        <f t="shared" si="3"/>
        <v>68333.333333333328</v>
      </c>
      <c r="H35" s="9">
        <f t="shared" si="4"/>
        <v>68333.333333333328</v>
      </c>
      <c r="I35" s="9">
        <f t="shared" si="5"/>
        <v>68333.333333333328</v>
      </c>
      <c r="J35" s="9">
        <f t="shared" si="6"/>
        <v>68333.333333333328</v>
      </c>
      <c r="K35" s="9">
        <f t="shared" si="7"/>
        <v>68333.333333333328</v>
      </c>
      <c r="L35" s="9">
        <f t="shared" si="8"/>
        <v>68333.333333333328</v>
      </c>
      <c r="M35" s="9">
        <f t="shared" si="9"/>
        <v>68333.333333333328</v>
      </c>
      <c r="N35" s="9">
        <f t="shared" si="10"/>
        <v>68333.333333333328</v>
      </c>
      <c r="O35" s="9">
        <f t="shared" si="11"/>
        <v>68333.333333333328</v>
      </c>
    </row>
    <row r="36" spans="1:15" ht="24.95" customHeight="1" x14ac:dyDescent="0.2">
      <c r="A36" s="24">
        <v>1500</v>
      </c>
      <c r="B36" s="27" t="s">
        <v>20</v>
      </c>
      <c r="C36" s="26">
        <v>3551181.8</v>
      </c>
      <c r="D36" s="23">
        <f t="shared" si="0"/>
        <v>295931.81666666665</v>
      </c>
      <c r="E36" s="23">
        <f t="shared" si="1"/>
        <v>295931.81666666665</v>
      </c>
      <c r="F36" s="23">
        <f t="shared" si="2"/>
        <v>295931.81666666665</v>
      </c>
      <c r="G36" s="23">
        <f t="shared" si="3"/>
        <v>295931.81666666665</v>
      </c>
      <c r="H36" s="23">
        <f t="shared" si="4"/>
        <v>295931.81666666665</v>
      </c>
      <c r="I36" s="23">
        <f t="shared" si="5"/>
        <v>295931.81666666665</v>
      </c>
      <c r="J36" s="23">
        <f t="shared" si="6"/>
        <v>295931.81666666665</v>
      </c>
      <c r="K36" s="23">
        <f t="shared" si="7"/>
        <v>295931.81666666665</v>
      </c>
      <c r="L36" s="23">
        <f t="shared" si="8"/>
        <v>295931.81666666665</v>
      </c>
      <c r="M36" s="23">
        <f t="shared" si="9"/>
        <v>295931.81666666665</v>
      </c>
      <c r="N36" s="23">
        <f t="shared" si="10"/>
        <v>295931.81666666665</v>
      </c>
      <c r="O36" s="23">
        <f t="shared" si="11"/>
        <v>295931.81666666665</v>
      </c>
    </row>
    <row r="37" spans="1:15" ht="24.95" customHeight="1" x14ac:dyDescent="0.2">
      <c r="A37" s="6">
        <v>1511</v>
      </c>
      <c r="B37" s="7" t="s">
        <v>21</v>
      </c>
      <c r="C37" s="8">
        <v>991113.39999999979</v>
      </c>
      <c r="D37" s="9">
        <f t="shared" si="0"/>
        <v>82592.783333333311</v>
      </c>
      <c r="E37" s="9">
        <f t="shared" si="1"/>
        <v>82592.783333333311</v>
      </c>
      <c r="F37" s="9">
        <f t="shared" si="2"/>
        <v>82592.783333333311</v>
      </c>
      <c r="G37" s="9">
        <f t="shared" si="3"/>
        <v>82592.783333333311</v>
      </c>
      <c r="H37" s="9">
        <f t="shared" si="4"/>
        <v>82592.783333333311</v>
      </c>
      <c r="I37" s="9">
        <f t="shared" si="5"/>
        <v>82592.783333333311</v>
      </c>
      <c r="J37" s="9">
        <f t="shared" si="6"/>
        <v>82592.783333333311</v>
      </c>
      <c r="K37" s="9">
        <f t="shared" si="7"/>
        <v>82592.783333333311</v>
      </c>
      <c r="L37" s="9">
        <f t="shared" si="8"/>
        <v>82592.783333333311</v>
      </c>
      <c r="M37" s="9">
        <f t="shared" si="9"/>
        <v>82592.783333333311</v>
      </c>
      <c r="N37" s="9">
        <f t="shared" si="10"/>
        <v>82592.783333333311</v>
      </c>
      <c r="O37" s="9">
        <f t="shared" si="11"/>
        <v>82592.783333333311</v>
      </c>
    </row>
    <row r="38" spans="1:15" ht="24.95" customHeight="1" x14ac:dyDescent="0.2">
      <c r="A38" s="6">
        <v>1521</v>
      </c>
      <c r="B38" s="7" t="s">
        <v>22</v>
      </c>
      <c r="C38" s="8">
        <v>1500000</v>
      </c>
      <c r="D38" s="9">
        <f t="shared" si="0"/>
        <v>125000</v>
      </c>
      <c r="E38" s="9">
        <f t="shared" si="1"/>
        <v>125000</v>
      </c>
      <c r="F38" s="9">
        <f t="shared" si="2"/>
        <v>125000</v>
      </c>
      <c r="G38" s="9">
        <f t="shared" si="3"/>
        <v>125000</v>
      </c>
      <c r="H38" s="9">
        <f t="shared" si="4"/>
        <v>125000</v>
      </c>
      <c r="I38" s="9">
        <f t="shared" si="5"/>
        <v>125000</v>
      </c>
      <c r="J38" s="9">
        <f t="shared" si="6"/>
        <v>125000</v>
      </c>
      <c r="K38" s="9">
        <f t="shared" si="7"/>
        <v>125000</v>
      </c>
      <c r="L38" s="9">
        <f t="shared" si="8"/>
        <v>125000</v>
      </c>
      <c r="M38" s="9">
        <f t="shared" si="9"/>
        <v>125000</v>
      </c>
      <c r="N38" s="9">
        <f t="shared" si="10"/>
        <v>125000</v>
      </c>
      <c r="O38" s="9">
        <f t="shared" si="11"/>
        <v>125000</v>
      </c>
    </row>
    <row r="39" spans="1:15" ht="24.95" customHeight="1" x14ac:dyDescent="0.2">
      <c r="A39" s="6">
        <v>1531</v>
      </c>
      <c r="B39" s="7" t="s">
        <v>23</v>
      </c>
      <c r="C39" s="8">
        <v>135068.4</v>
      </c>
      <c r="D39" s="9">
        <f t="shared" si="0"/>
        <v>11255.699999999999</v>
      </c>
      <c r="E39" s="9">
        <f t="shared" si="1"/>
        <v>11255.699999999999</v>
      </c>
      <c r="F39" s="9">
        <f t="shared" si="2"/>
        <v>11255.699999999999</v>
      </c>
      <c r="G39" s="9">
        <f t="shared" si="3"/>
        <v>11255.699999999999</v>
      </c>
      <c r="H39" s="9">
        <f t="shared" si="4"/>
        <v>11255.699999999999</v>
      </c>
      <c r="I39" s="9">
        <f t="shared" si="5"/>
        <v>11255.699999999999</v>
      </c>
      <c r="J39" s="9">
        <f t="shared" si="6"/>
        <v>11255.699999999999</v>
      </c>
      <c r="K39" s="9">
        <f t="shared" si="7"/>
        <v>11255.699999999999</v>
      </c>
      <c r="L39" s="9">
        <f t="shared" si="8"/>
        <v>11255.699999999999</v>
      </c>
      <c r="M39" s="9">
        <f t="shared" si="9"/>
        <v>11255.699999999999</v>
      </c>
      <c r="N39" s="9">
        <f t="shared" si="10"/>
        <v>11255.699999999999</v>
      </c>
      <c r="O39" s="9">
        <f t="shared" si="11"/>
        <v>11255.699999999999</v>
      </c>
    </row>
    <row r="40" spans="1:15" ht="24.95" customHeight="1" x14ac:dyDescent="0.2">
      <c r="A40" s="6">
        <v>1541</v>
      </c>
      <c r="B40" s="7" t="s">
        <v>204</v>
      </c>
      <c r="C40" s="39">
        <v>0</v>
      </c>
      <c r="D40" s="38">
        <f t="shared" si="0"/>
        <v>0</v>
      </c>
      <c r="E40" s="38">
        <f t="shared" si="1"/>
        <v>0</v>
      </c>
      <c r="F40" s="38">
        <f t="shared" si="2"/>
        <v>0</v>
      </c>
      <c r="G40" s="38">
        <f t="shared" si="3"/>
        <v>0</v>
      </c>
      <c r="H40" s="38">
        <f t="shared" si="4"/>
        <v>0</v>
      </c>
      <c r="I40" s="38">
        <f t="shared" si="5"/>
        <v>0</v>
      </c>
      <c r="J40" s="38">
        <f t="shared" si="6"/>
        <v>0</v>
      </c>
      <c r="K40" s="38">
        <f t="shared" si="7"/>
        <v>0</v>
      </c>
      <c r="L40" s="38">
        <f t="shared" si="8"/>
        <v>0</v>
      </c>
      <c r="M40" s="38">
        <f t="shared" si="9"/>
        <v>0</v>
      </c>
      <c r="N40" s="38">
        <f t="shared" si="10"/>
        <v>0</v>
      </c>
      <c r="O40" s="38">
        <f t="shared" si="11"/>
        <v>0</v>
      </c>
    </row>
    <row r="41" spans="1:15" ht="24.95" customHeight="1" x14ac:dyDescent="0.2">
      <c r="A41" s="6">
        <v>1551</v>
      </c>
      <c r="B41" s="7" t="s">
        <v>24</v>
      </c>
      <c r="C41" s="8">
        <v>85000</v>
      </c>
      <c r="D41" s="9">
        <f t="shared" si="0"/>
        <v>7083.333333333333</v>
      </c>
      <c r="E41" s="9">
        <f t="shared" si="1"/>
        <v>7083.333333333333</v>
      </c>
      <c r="F41" s="9">
        <f t="shared" si="2"/>
        <v>7083.333333333333</v>
      </c>
      <c r="G41" s="9">
        <f t="shared" si="3"/>
        <v>7083.333333333333</v>
      </c>
      <c r="H41" s="9">
        <f t="shared" si="4"/>
        <v>7083.333333333333</v>
      </c>
      <c r="I41" s="9">
        <f t="shared" si="5"/>
        <v>7083.333333333333</v>
      </c>
      <c r="J41" s="9">
        <f t="shared" si="6"/>
        <v>7083.333333333333</v>
      </c>
      <c r="K41" s="9">
        <f t="shared" si="7"/>
        <v>7083.333333333333</v>
      </c>
      <c r="L41" s="9">
        <f t="shared" si="8"/>
        <v>7083.333333333333</v>
      </c>
      <c r="M41" s="9">
        <f t="shared" si="9"/>
        <v>7083.333333333333</v>
      </c>
      <c r="N41" s="9">
        <f t="shared" si="10"/>
        <v>7083.333333333333</v>
      </c>
      <c r="O41" s="9">
        <f t="shared" si="11"/>
        <v>7083.333333333333</v>
      </c>
    </row>
    <row r="42" spans="1:15" ht="24.95" customHeight="1" x14ac:dyDescent="0.2">
      <c r="A42" s="6">
        <v>1591</v>
      </c>
      <c r="B42" s="7" t="s">
        <v>20</v>
      </c>
      <c r="C42" s="8">
        <v>840000</v>
      </c>
      <c r="D42" s="9">
        <f t="shared" si="0"/>
        <v>70000</v>
      </c>
      <c r="E42" s="9">
        <f t="shared" si="1"/>
        <v>70000</v>
      </c>
      <c r="F42" s="9">
        <f t="shared" si="2"/>
        <v>70000</v>
      </c>
      <c r="G42" s="9">
        <f t="shared" si="3"/>
        <v>70000</v>
      </c>
      <c r="H42" s="9">
        <f t="shared" si="4"/>
        <v>70000</v>
      </c>
      <c r="I42" s="9">
        <f t="shared" si="5"/>
        <v>70000</v>
      </c>
      <c r="J42" s="9">
        <f t="shared" si="6"/>
        <v>70000</v>
      </c>
      <c r="K42" s="9">
        <f t="shared" si="7"/>
        <v>70000</v>
      </c>
      <c r="L42" s="9">
        <f t="shared" si="8"/>
        <v>70000</v>
      </c>
      <c r="M42" s="9">
        <f t="shared" si="9"/>
        <v>70000</v>
      </c>
      <c r="N42" s="9">
        <f t="shared" si="10"/>
        <v>70000</v>
      </c>
      <c r="O42" s="9">
        <f t="shared" si="11"/>
        <v>70000</v>
      </c>
    </row>
    <row r="43" spans="1:15" s="40" customFormat="1" ht="24.95" customHeight="1" x14ac:dyDescent="0.2">
      <c r="A43" s="24">
        <v>1600</v>
      </c>
      <c r="B43" s="27" t="s">
        <v>205</v>
      </c>
      <c r="C43" s="43">
        <v>0</v>
      </c>
      <c r="D43" s="44">
        <v>0</v>
      </c>
      <c r="E43" s="44">
        <v>0</v>
      </c>
      <c r="F43" s="44">
        <f t="shared" si="2"/>
        <v>0</v>
      </c>
      <c r="G43" s="44">
        <f t="shared" si="3"/>
        <v>0</v>
      </c>
      <c r="H43" s="44">
        <f t="shared" si="4"/>
        <v>0</v>
      </c>
      <c r="I43" s="44">
        <f t="shared" si="5"/>
        <v>0</v>
      </c>
      <c r="J43" s="44">
        <f t="shared" si="6"/>
        <v>0</v>
      </c>
      <c r="K43" s="44">
        <f t="shared" si="7"/>
        <v>0</v>
      </c>
      <c r="L43" s="44">
        <f t="shared" si="8"/>
        <v>0</v>
      </c>
      <c r="M43" s="44">
        <f t="shared" si="9"/>
        <v>0</v>
      </c>
      <c r="N43" s="44">
        <f t="shared" si="10"/>
        <v>0</v>
      </c>
      <c r="O43" s="44">
        <f t="shared" si="11"/>
        <v>0</v>
      </c>
    </row>
    <row r="44" spans="1:15" ht="24.95" customHeight="1" x14ac:dyDescent="0.2">
      <c r="A44" s="6">
        <v>1611</v>
      </c>
      <c r="B44" s="7" t="s">
        <v>206</v>
      </c>
      <c r="C44" s="39">
        <v>0</v>
      </c>
      <c r="D44" s="38">
        <v>0</v>
      </c>
      <c r="E44" s="38">
        <v>0</v>
      </c>
      <c r="F44" s="38">
        <f t="shared" si="2"/>
        <v>0</v>
      </c>
      <c r="G44" s="38">
        <f t="shared" si="3"/>
        <v>0</v>
      </c>
      <c r="H44" s="38">
        <f t="shared" si="4"/>
        <v>0</v>
      </c>
      <c r="I44" s="38">
        <f t="shared" si="5"/>
        <v>0</v>
      </c>
      <c r="J44" s="38">
        <f t="shared" si="6"/>
        <v>0</v>
      </c>
      <c r="K44" s="38">
        <f t="shared" si="7"/>
        <v>0</v>
      </c>
      <c r="L44" s="38">
        <f t="shared" si="8"/>
        <v>0</v>
      </c>
      <c r="M44" s="38">
        <f t="shared" si="9"/>
        <v>0</v>
      </c>
      <c r="N44" s="38">
        <f t="shared" si="10"/>
        <v>0</v>
      </c>
      <c r="O44" s="38">
        <f t="shared" si="11"/>
        <v>0</v>
      </c>
    </row>
    <row r="45" spans="1:15" s="40" customFormat="1" ht="24.95" customHeight="1" x14ac:dyDescent="0.2">
      <c r="A45" s="24">
        <v>1700</v>
      </c>
      <c r="B45" s="27" t="s">
        <v>207</v>
      </c>
      <c r="C45" s="43">
        <v>0</v>
      </c>
      <c r="D45" s="44">
        <v>0</v>
      </c>
      <c r="E45" s="44">
        <v>0</v>
      </c>
      <c r="F45" s="44">
        <f t="shared" ref="F45:F47" si="47">C45/12</f>
        <v>0</v>
      </c>
      <c r="G45" s="44">
        <f t="shared" ref="G45:G47" si="48">C45/12</f>
        <v>0</v>
      </c>
      <c r="H45" s="44">
        <f t="shared" ref="H45:H47" si="49">C45/12</f>
        <v>0</v>
      </c>
      <c r="I45" s="44">
        <f t="shared" ref="I45:I47" si="50">C45/12</f>
        <v>0</v>
      </c>
      <c r="J45" s="44">
        <f t="shared" ref="J45:J47" si="51">C45/12</f>
        <v>0</v>
      </c>
      <c r="K45" s="44">
        <f t="shared" ref="K45:K47" si="52">C45/12</f>
        <v>0</v>
      </c>
      <c r="L45" s="44">
        <f t="shared" ref="L45:L47" si="53">C45/12</f>
        <v>0</v>
      </c>
      <c r="M45" s="44">
        <f t="shared" ref="M45:M47" si="54">C45/12</f>
        <v>0</v>
      </c>
      <c r="N45" s="44">
        <f t="shared" ref="N45:N47" si="55">C45/12</f>
        <v>0</v>
      </c>
      <c r="O45" s="44">
        <f t="shared" ref="O45:O47" si="56">C45/12</f>
        <v>0</v>
      </c>
    </row>
    <row r="46" spans="1:15" ht="24.95" customHeight="1" x14ac:dyDescent="0.2">
      <c r="A46" s="6">
        <v>1711</v>
      </c>
      <c r="B46" s="7" t="s">
        <v>208</v>
      </c>
      <c r="C46" s="39">
        <v>0</v>
      </c>
      <c r="D46" s="38">
        <v>0</v>
      </c>
      <c r="E46" s="38">
        <v>0</v>
      </c>
      <c r="F46" s="38">
        <f t="shared" si="47"/>
        <v>0</v>
      </c>
      <c r="G46" s="38">
        <f t="shared" si="48"/>
        <v>0</v>
      </c>
      <c r="H46" s="38">
        <f t="shared" si="49"/>
        <v>0</v>
      </c>
      <c r="I46" s="38">
        <f t="shared" si="50"/>
        <v>0</v>
      </c>
      <c r="J46" s="38">
        <f t="shared" si="51"/>
        <v>0</v>
      </c>
      <c r="K46" s="38">
        <f t="shared" si="52"/>
        <v>0</v>
      </c>
      <c r="L46" s="38">
        <f t="shared" si="53"/>
        <v>0</v>
      </c>
      <c r="M46" s="38">
        <f t="shared" si="54"/>
        <v>0</v>
      </c>
      <c r="N46" s="38">
        <f t="shared" si="55"/>
        <v>0</v>
      </c>
      <c r="O46" s="38">
        <f t="shared" si="56"/>
        <v>0</v>
      </c>
    </row>
    <row r="47" spans="1:15" ht="24.95" customHeight="1" x14ac:dyDescent="0.2">
      <c r="A47" s="6">
        <v>1721</v>
      </c>
      <c r="B47" s="7" t="s">
        <v>209</v>
      </c>
      <c r="C47" s="39">
        <v>0</v>
      </c>
      <c r="D47" s="38">
        <v>0</v>
      </c>
      <c r="E47" s="38">
        <v>0</v>
      </c>
      <c r="F47" s="38">
        <f t="shared" si="47"/>
        <v>0</v>
      </c>
      <c r="G47" s="38">
        <f t="shared" si="48"/>
        <v>0</v>
      </c>
      <c r="H47" s="38">
        <f t="shared" si="49"/>
        <v>0</v>
      </c>
      <c r="I47" s="38">
        <f t="shared" si="50"/>
        <v>0</v>
      </c>
      <c r="J47" s="38">
        <f t="shared" si="51"/>
        <v>0</v>
      </c>
      <c r="K47" s="38">
        <f t="shared" si="52"/>
        <v>0</v>
      </c>
      <c r="L47" s="38">
        <f t="shared" si="53"/>
        <v>0</v>
      </c>
      <c r="M47" s="38">
        <f t="shared" si="54"/>
        <v>0</v>
      </c>
      <c r="N47" s="38">
        <f t="shared" si="55"/>
        <v>0</v>
      </c>
      <c r="O47" s="38">
        <f t="shared" si="56"/>
        <v>0</v>
      </c>
    </row>
    <row r="48" spans="1:15" ht="24.95" customHeight="1" x14ac:dyDescent="0.2">
      <c r="A48" s="24">
        <v>2000</v>
      </c>
      <c r="B48" s="27" t="s">
        <v>25</v>
      </c>
      <c r="C48" s="26">
        <v>16782160</v>
      </c>
      <c r="D48" s="23">
        <f t="shared" si="0"/>
        <v>1398513.3333333333</v>
      </c>
      <c r="E48" s="23">
        <f t="shared" si="1"/>
        <v>1398513.3333333333</v>
      </c>
      <c r="F48" s="23">
        <f t="shared" si="2"/>
        <v>1398513.3333333333</v>
      </c>
      <c r="G48" s="23">
        <f t="shared" si="3"/>
        <v>1398513.3333333333</v>
      </c>
      <c r="H48" s="23">
        <f t="shared" si="4"/>
        <v>1398513.3333333333</v>
      </c>
      <c r="I48" s="23">
        <f t="shared" si="5"/>
        <v>1398513.3333333333</v>
      </c>
      <c r="J48" s="23">
        <f t="shared" si="6"/>
        <v>1398513.3333333333</v>
      </c>
      <c r="K48" s="23">
        <f t="shared" si="7"/>
        <v>1398513.3333333333</v>
      </c>
      <c r="L48" s="23">
        <f t="shared" si="8"/>
        <v>1398513.3333333333</v>
      </c>
      <c r="M48" s="23">
        <f t="shared" si="9"/>
        <v>1398513.3333333333</v>
      </c>
      <c r="N48" s="23">
        <f t="shared" si="10"/>
        <v>1398513.3333333333</v>
      </c>
      <c r="O48" s="23">
        <f t="shared" si="11"/>
        <v>1398513.3333333333</v>
      </c>
    </row>
    <row r="49" spans="1:15" ht="24.95" customHeight="1" x14ac:dyDescent="0.2">
      <c r="A49" s="30">
        <v>2100</v>
      </c>
      <c r="B49" s="31" t="s">
        <v>210</v>
      </c>
      <c r="C49" s="32">
        <v>1582660</v>
      </c>
      <c r="D49" s="33">
        <f t="shared" si="0"/>
        <v>131888.33333333334</v>
      </c>
      <c r="E49" s="33">
        <f t="shared" si="1"/>
        <v>131888.33333333334</v>
      </c>
      <c r="F49" s="33">
        <f t="shared" si="2"/>
        <v>131888.33333333334</v>
      </c>
      <c r="G49" s="33">
        <f t="shared" si="3"/>
        <v>131888.33333333334</v>
      </c>
      <c r="H49" s="33">
        <f t="shared" si="4"/>
        <v>131888.33333333334</v>
      </c>
      <c r="I49" s="33">
        <f t="shared" si="5"/>
        <v>131888.33333333334</v>
      </c>
      <c r="J49" s="33">
        <f t="shared" si="6"/>
        <v>131888.33333333334</v>
      </c>
      <c r="K49" s="33">
        <f t="shared" si="7"/>
        <v>131888.33333333334</v>
      </c>
      <c r="L49" s="33">
        <f t="shared" si="8"/>
        <v>131888.33333333334</v>
      </c>
      <c r="M49" s="33">
        <f t="shared" si="9"/>
        <v>131888.33333333334</v>
      </c>
      <c r="N49" s="33">
        <f t="shared" si="10"/>
        <v>131888.33333333334</v>
      </c>
      <c r="O49" s="33">
        <f t="shared" si="11"/>
        <v>131888.33333333334</v>
      </c>
    </row>
    <row r="50" spans="1:15" ht="24.95" customHeight="1" x14ac:dyDescent="0.2">
      <c r="A50" s="6">
        <v>2111</v>
      </c>
      <c r="B50" s="7" t="s">
        <v>26</v>
      </c>
      <c r="C50" s="8">
        <v>573660</v>
      </c>
      <c r="D50" s="9">
        <f t="shared" si="0"/>
        <v>47805</v>
      </c>
      <c r="E50" s="9">
        <f t="shared" si="1"/>
        <v>47805</v>
      </c>
      <c r="F50" s="9">
        <f t="shared" si="2"/>
        <v>47805</v>
      </c>
      <c r="G50" s="9">
        <f t="shared" si="3"/>
        <v>47805</v>
      </c>
      <c r="H50" s="9">
        <f t="shared" si="4"/>
        <v>47805</v>
      </c>
      <c r="I50" s="9">
        <f t="shared" si="5"/>
        <v>47805</v>
      </c>
      <c r="J50" s="9">
        <f t="shared" si="6"/>
        <v>47805</v>
      </c>
      <c r="K50" s="9">
        <f t="shared" si="7"/>
        <v>47805</v>
      </c>
      <c r="L50" s="9">
        <f t="shared" si="8"/>
        <v>47805</v>
      </c>
      <c r="M50" s="9">
        <f t="shared" si="9"/>
        <v>47805</v>
      </c>
      <c r="N50" s="9">
        <f t="shared" si="10"/>
        <v>47805</v>
      </c>
      <c r="O50" s="9">
        <f t="shared" si="11"/>
        <v>47805</v>
      </c>
    </row>
    <row r="51" spans="1:15" ht="24.95" customHeight="1" x14ac:dyDescent="0.2">
      <c r="A51" s="6">
        <v>2121</v>
      </c>
      <c r="B51" s="7" t="s">
        <v>27</v>
      </c>
      <c r="C51" s="8">
        <v>34000</v>
      </c>
      <c r="D51" s="9">
        <f t="shared" si="0"/>
        <v>2833.3333333333335</v>
      </c>
      <c r="E51" s="9">
        <f t="shared" si="1"/>
        <v>2833.3333333333335</v>
      </c>
      <c r="F51" s="9">
        <f t="shared" si="2"/>
        <v>2833.3333333333335</v>
      </c>
      <c r="G51" s="9">
        <f t="shared" si="3"/>
        <v>2833.3333333333335</v>
      </c>
      <c r="H51" s="9">
        <f t="shared" si="4"/>
        <v>2833.3333333333335</v>
      </c>
      <c r="I51" s="9">
        <f t="shared" si="5"/>
        <v>2833.3333333333335</v>
      </c>
      <c r="J51" s="9">
        <f t="shared" si="6"/>
        <v>2833.3333333333335</v>
      </c>
      <c r="K51" s="9">
        <f t="shared" si="7"/>
        <v>2833.3333333333335</v>
      </c>
      <c r="L51" s="9">
        <f t="shared" si="8"/>
        <v>2833.3333333333335</v>
      </c>
      <c r="M51" s="9">
        <f t="shared" si="9"/>
        <v>2833.3333333333335</v>
      </c>
      <c r="N51" s="9">
        <f t="shared" si="10"/>
        <v>2833.3333333333335</v>
      </c>
      <c r="O51" s="9">
        <f t="shared" si="11"/>
        <v>2833.3333333333335</v>
      </c>
    </row>
    <row r="52" spans="1:15" ht="24.95" customHeight="1" x14ac:dyDescent="0.2">
      <c r="A52" s="6">
        <v>2131</v>
      </c>
      <c r="B52" s="7" t="s">
        <v>211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</row>
    <row r="53" spans="1:15" ht="24.95" customHeight="1" x14ac:dyDescent="0.2">
      <c r="A53" s="6">
        <v>2141</v>
      </c>
      <c r="B53" s="12" t="s">
        <v>28</v>
      </c>
      <c r="C53" s="8">
        <v>120000</v>
      </c>
      <c r="D53" s="9">
        <f t="shared" si="0"/>
        <v>10000</v>
      </c>
      <c r="E53" s="9">
        <f t="shared" si="1"/>
        <v>10000</v>
      </c>
      <c r="F53" s="9">
        <f t="shared" si="2"/>
        <v>10000</v>
      </c>
      <c r="G53" s="9">
        <f t="shared" si="3"/>
        <v>10000</v>
      </c>
      <c r="H53" s="9">
        <f t="shared" si="4"/>
        <v>10000</v>
      </c>
      <c r="I53" s="9">
        <f t="shared" si="5"/>
        <v>10000</v>
      </c>
      <c r="J53" s="9">
        <f t="shared" si="6"/>
        <v>10000</v>
      </c>
      <c r="K53" s="9">
        <f t="shared" si="7"/>
        <v>10000</v>
      </c>
      <c r="L53" s="9">
        <f t="shared" si="8"/>
        <v>10000</v>
      </c>
      <c r="M53" s="9">
        <f t="shared" si="9"/>
        <v>10000</v>
      </c>
      <c r="N53" s="9">
        <f t="shared" si="10"/>
        <v>10000</v>
      </c>
      <c r="O53" s="9">
        <f t="shared" si="11"/>
        <v>10000</v>
      </c>
    </row>
    <row r="54" spans="1:15" ht="24.95" customHeight="1" x14ac:dyDescent="0.2">
      <c r="A54" s="6">
        <v>2151</v>
      </c>
      <c r="B54" s="7" t="s">
        <v>29</v>
      </c>
      <c r="C54" s="8">
        <v>355000</v>
      </c>
      <c r="D54" s="9">
        <f t="shared" si="0"/>
        <v>29583.333333333332</v>
      </c>
      <c r="E54" s="9">
        <f t="shared" si="1"/>
        <v>29583.333333333332</v>
      </c>
      <c r="F54" s="9">
        <f t="shared" si="2"/>
        <v>29583.333333333332</v>
      </c>
      <c r="G54" s="9">
        <f t="shared" si="3"/>
        <v>29583.333333333332</v>
      </c>
      <c r="H54" s="9">
        <f t="shared" si="4"/>
        <v>29583.333333333332</v>
      </c>
      <c r="I54" s="9">
        <f t="shared" si="5"/>
        <v>29583.333333333332</v>
      </c>
      <c r="J54" s="9">
        <f t="shared" si="6"/>
        <v>29583.333333333332</v>
      </c>
      <c r="K54" s="9">
        <f t="shared" si="7"/>
        <v>29583.333333333332</v>
      </c>
      <c r="L54" s="9">
        <f t="shared" si="8"/>
        <v>29583.333333333332</v>
      </c>
      <c r="M54" s="9">
        <f t="shared" si="9"/>
        <v>29583.333333333332</v>
      </c>
      <c r="N54" s="9">
        <f t="shared" si="10"/>
        <v>29583.333333333332</v>
      </c>
      <c r="O54" s="9">
        <f t="shared" si="11"/>
        <v>29583.333333333332</v>
      </c>
    </row>
    <row r="55" spans="1:15" ht="24.95" customHeight="1" x14ac:dyDescent="0.2">
      <c r="A55" s="6">
        <v>2161</v>
      </c>
      <c r="B55" s="7" t="s">
        <v>30</v>
      </c>
      <c r="C55" s="8">
        <v>500000</v>
      </c>
      <c r="D55" s="9">
        <f t="shared" si="0"/>
        <v>41666.666666666664</v>
      </c>
      <c r="E55" s="9">
        <f t="shared" si="1"/>
        <v>41666.666666666664</v>
      </c>
      <c r="F55" s="9">
        <f t="shared" si="2"/>
        <v>41666.666666666664</v>
      </c>
      <c r="G55" s="9">
        <f t="shared" si="3"/>
        <v>41666.666666666664</v>
      </c>
      <c r="H55" s="9">
        <f t="shared" si="4"/>
        <v>41666.666666666664</v>
      </c>
      <c r="I55" s="9">
        <f t="shared" si="5"/>
        <v>41666.666666666664</v>
      </c>
      <c r="J55" s="9">
        <f t="shared" si="6"/>
        <v>41666.666666666664</v>
      </c>
      <c r="K55" s="9">
        <f t="shared" si="7"/>
        <v>41666.666666666664</v>
      </c>
      <c r="L55" s="9">
        <f t="shared" si="8"/>
        <v>41666.666666666664</v>
      </c>
      <c r="M55" s="9">
        <f t="shared" si="9"/>
        <v>41666.666666666664</v>
      </c>
      <c r="N55" s="9">
        <f t="shared" si="10"/>
        <v>41666.666666666664</v>
      </c>
      <c r="O55" s="9">
        <f t="shared" si="11"/>
        <v>41666.666666666664</v>
      </c>
    </row>
    <row r="56" spans="1:15" ht="24.95" hidden="1" customHeight="1" x14ac:dyDescent="0.2">
      <c r="A56" s="6">
        <v>2171</v>
      </c>
      <c r="B56" s="7" t="s">
        <v>31</v>
      </c>
      <c r="C56" s="8">
        <v>0</v>
      </c>
      <c r="D56" s="9">
        <f t="shared" si="0"/>
        <v>0</v>
      </c>
      <c r="E56" s="9">
        <f t="shared" si="1"/>
        <v>0</v>
      </c>
      <c r="F56" s="9">
        <f t="shared" si="2"/>
        <v>0</v>
      </c>
      <c r="G56" s="9">
        <f t="shared" si="3"/>
        <v>0</v>
      </c>
      <c r="H56" s="9">
        <f t="shared" si="4"/>
        <v>0</v>
      </c>
      <c r="I56" s="9">
        <f t="shared" si="5"/>
        <v>0</v>
      </c>
      <c r="J56" s="9">
        <f t="shared" si="6"/>
        <v>0</v>
      </c>
      <c r="K56" s="9">
        <f t="shared" si="7"/>
        <v>0</v>
      </c>
      <c r="L56" s="9">
        <f t="shared" si="8"/>
        <v>0</v>
      </c>
      <c r="M56" s="9">
        <f t="shared" si="9"/>
        <v>0</v>
      </c>
      <c r="N56" s="9">
        <f t="shared" si="10"/>
        <v>0</v>
      </c>
      <c r="O56" s="9">
        <f t="shared" si="11"/>
        <v>0</v>
      </c>
    </row>
    <row r="57" spans="1:15" ht="24.95" hidden="1" customHeight="1" x14ac:dyDescent="0.2">
      <c r="A57" s="6">
        <v>2181</v>
      </c>
      <c r="B57" s="7" t="s">
        <v>32</v>
      </c>
      <c r="C57" s="8">
        <v>0</v>
      </c>
      <c r="D57" s="9">
        <f t="shared" si="0"/>
        <v>0</v>
      </c>
      <c r="E57" s="9">
        <f t="shared" si="1"/>
        <v>0</v>
      </c>
      <c r="F57" s="9">
        <f t="shared" si="2"/>
        <v>0</v>
      </c>
      <c r="G57" s="9">
        <f t="shared" si="3"/>
        <v>0</v>
      </c>
      <c r="H57" s="9">
        <f t="shared" si="4"/>
        <v>0</v>
      </c>
      <c r="I57" s="9">
        <f t="shared" si="5"/>
        <v>0</v>
      </c>
      <c r="J57" s="9">
        <f t="shared" si="6"/>
        <v>0</v>
      </c>
      <c r="K57" s="9">
        <f t="shared" si="7"/>
        <v>0</v>
      </c>
      <c r="L57" s="9">
        <f t="shared" si="8"/>
        <v>0</v>
      </c>
      <c r="M57" s="9">
        <f t="shared" si="9"/>
        <v>0</v>
      </c>
      <c r="N57" s="9">
        <f t="shared" si="10"/>
        <v>0</v>
      </c>
      <c r="O57" s="9">
        <f t="shared" si="11"/>
        <v>0</v>
      </c>
    </row>
    <row r="58" spans="1:15" ht="24.95" customHeight="1" x14ac:dyDescent="0.2">
      <c r="A58" s="6">
        <v>2171</v>
      </c>
      <c r="B58" s="7" t="s">
        <v>212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</row>
    <row r="59" spans="1:15" ht="24.95" customHeight="1" x14ac:dyDescent="0.2">
      <c r="A59" s="6">
        <v>2181</v>
      </c>
      <c r="B59" s="7" t="s">
        <v>32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</row>
    <row r="60" spans="1:15" ht="24.95" customHeight="1" x14ac:dyDescent="0.2">
      <c r="A60" s="24">
        <v>2200</v>
      </c>
      <c r="B60" s="10" t="s">
        <v>33</v>
      </c>
      <c r="C60" s="11">
        <v>472500</v>
      </c>
      <c r="D60" s="23">
        <f t="shared" si="0"/>
        <v>39375</v>
      </c>
      <c r="E60" s="23">
        <f t="shared" si="1"/>
        <v>39375</v>
      </c>
      <c r="F60" s="23">
        <f t="shared" si="2"/>
        <v>39375</v>
      </c>
      <c r="G60" s="23">
        <f t="shared" si="3"/>
        <v>39375</v>
      </c>
      <c r="H60" s="23">
        <f t="shared" si="4"/>
        <v>39375</v>
      </c>
      <c r="I60" s="23">
        <f t="shared" si="5"/>
        <v>39375</v>
      </c>
      <c r="J60" s="23">
        <f t="shared" si="6"/>
        <v>39375</v>
      </c>
      <c r="K60" s="23">
        <f t="shared" si="7"/>
        <v>39375</v>
      </c>
      <c r="L60" s="23">
        <f t="shared" si="8"/>
        <v>39375</v>
      </c>
      <c r="M60" s="23">
        <f t="shared" si="9"/>
        <v>39375</v>
      </c>
      <c r="N60" s="23">
        <f t="shared" si="10"/>
        <v>39375</v>
      </c>
      <c r="O60" s="23">
        <f t="shared" si="11"/>
        <v>39375</v>
      </c>
    </row>
    <row r="61" spans="1:15" ht="24.95" customHeight="1" x14ac:dyDescent="0.2">
      <c r="A61" s="6">
        <v>2211</v>
      </c>
      <c r="B61" s="7" t="s">
        <v>34</v>
      </c>
      <c r="C61" s="8">
        <v>472500</v>
      </c>
      <c r="D61" s="9">
        <f t="shared" si="0"/>
        <v>39375</v>
      </c>
      <c r="E61" s="9">
        <f t="shared" si="1"/>
        <v>39375</v>
      </c>
      <c r="F61" s="9">
        <f t="shared" si="2"/>
        <v>39375</v>
      </c>
      <c r="G61" s="9">
        <f t="shared" si="3"/>
        <v>39375</v>
      </c>
      <c r="H61" s="9">
        <f t="shared" si="4"/>
        <v>39375</v>
      </c>
      <c r="I61" s="9">
        <f t="shared" si="5"/>
        <v>39375</v>
      </c>
      <c r="J61" s="9">
        <f t="shared" si="6"/>
        <v>39375</v>
      </c>
      <c r="K61" s="9">
        <f t="shared" si="7"/>
        <v>39375</v>
      </c>
      <c r="L61" s="9">
        <f t="shared" si="8"/>
        <v>39375</v>
      </c>
      <c r="M61" s="9">
        <f t="shared" si="9"/>
        <v>39375</v>
      </c>
      <c r="N61" s="9">
        <f t="shared" si="10"/>
        <v>39375</v>
      </c>
      <c r="O61" s="9">
        <f t="shared" si="11"/>
        <v>39375</v>
      </c>
    </row>
    <row r="62" spans="1:15" ht="24.95" hidden="1" customHeight="1" x14ac:dyDescent="0.2">
      <c r="A62" s="6">
        <v>2221</v>
      </c>
      <c r="B62" s="7" t="s">
        <v>35</v>
      </c>
      <c r="C62" s="8">
        <v>0</v>
      </c>
      <c r="D62" s="9">
        <f t="shared" si="0"/>
        <v>0</v>
      </c>
      <c r="E62" s="9">
        <f t="shared" si="1"/>
        <v>0</v>
      </c>
      <c r="F62" s="9">
        <f t="shared" si="2"/>
        <v>0</v>
      </c>
      <c r="G62" s="9">
        <f t="shared" si="3"/>
        <v>0</v>
      </c>
      <c r="H62" s="9">
        <f t="shared" si="4"/>
        <v>0</v>
      </c>
      <c r="I62" s="9">
        <f t="shared" si="5"/>
        <v>0</v>
      </c>
      <c r="J62" s="9">
        <f t="shared" si="6"/>
        <v>0</v>
      </c>
      <c r="K62" s="9">
        <f t="shared" si="7"/>
        <v>0</v>
      </c>
      <c r="L62" s="9">
        <f t="shared" si="8"/>
        <v>0</v>
      </c>
      <c r="M62" s="9">
        <f t="shared" si="9"/>
        <v>0</v>
      </c>
      <c r="N62" s="9">
        <f t="shared" si="10"/>
        <v>0</v>
      </c>
      <c r="O62" s="9">
        <f t="shared" si="11"/>
        <v>0</v>
      </c>
    </row>
    <row r="63" spans="1:15" ht="24.95" customHeight="1" x14ac:dyDescent="0.2">
      <c r="A63" s="6">
        <v>2221</v>
      </c>
      <c r="B63" s="7" t="s">
        <v>35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</row>
    <row r="64" spans="1:15" ht="24.95" customHeight="1" x14ac:dyDescent="0.2">
      <c r="A64" s="6">
        <v>2231</v>
      </c>
      <c r="B64" s="7" t="s">
        <v>213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</row>
    <row r="65" spans="1:15" ht="24.95" customHeight="1" x14ac:dyDescent="0.2">
      <c r="A65" s="24">
        <v>2300</v>
      </c>
      <c r="B65" s="45" t="s">
        <v>214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</row>
    <row r="66" spans="1:15" ht="24.95" customHeight="1" x14ac:dyDescent="0.2">
      <c r="A66" s="6">
        <v>2311</v>
      </c>
      <c r="B66" s="13" t="s">
        <v>215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</row>
    <row r="67" spans="1:15" ht="24.95" customHeight="1" x14ac:dyDescent="0.2">
      <c r="A67" s="6">
        <v>2321</v>
      </c>
      <c r="B67" s="7" t="s">
        <v>216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</row>
    <row r="68" spans="1:15" ht="24.95" customHeight="1" x14ac:dyDescent="0.2">
      <c r="A68" s="6">
        <v>2331</v>
      </c>
      <c r="B68" s="7" t="s">
        <v>217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</row>
    <row r="69" spans="1:15" ht="24.95" customHeight="1" x14ac:dyDescent="0.2">
      <c r="A69" s="6">
        <v>2341</v>
      </c>
      <c r="B69" s="13" t="s">
        <v>218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</row>
    <row r="70" spans="1:15" ht="24.95" customHeight="1" x14ac:dyDescent="0.2">
      <c r="A70" s="6">
        <v>2351</v>
      </c>
      <c r="B70" s="13" t="s">
        <v>219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</row>
    <row r="71" spans="1:15" ht="24.95" customHeight="1" x14ac:dyDescent="0.2">
      <c r="A71" s="6">
        <v>2361</v>
      </c>
      <c r="B71" s="13" t="s">
        <v>220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</row>
    <row r="72" spans="1:15" ht="24.95" customHeight="1" x14ac:dyDescent="0.2">
      <c r="A72" s="6">
        <v>2371</v>
      </c>
      <c r="B72" s="7" t="s">
        <v>221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</row>
    <row r="73" spans="1:15" ht="24.95" customHeight="1" x14ac:dyDescent="0.2">
      <c r="A73" s="6">
        <v>2381</v>
      </c>
      <c r="B73" s="7" t="s">
        <v>222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</row>
    <row r="74" spans="1:15" ht="24.95" customHeight="1" x14ac:dyDescent="0.2">
      <c r="A74" s="6">
        <v>2391</v>
      </c>
      <c r="B74" s="14" t="s">
        <v>223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</row>
    <row r="75" spans="1:15" ht="24.95" customHeight="1" x14ac:dyDescent="0.2">
      <c r="A75" s="24">
        <v>2400</v>
      </c>
      <c r="B75" s="27" t="s">
        <v>36</v>
      </c>
      <c r="C75" s="26">
        <v>631500</v>
      </c>
      <c r="D75" s="23">
        <f t="shared" si="0"/>
        <v>52625</v>
      </c>
      <c r="E75" s="23">
        <f t="shared" si="1"/>
        <v>52625</v>
      </c>
      <c r="F75" s="23">
        <f t="shared" si="2"/>
        <v>52625</v>
      </c>
      <c r="G75" s="23">
        <f t="shared" si="3"/>
        <v>52625</v>
      </c>
      <c r="H75" s="23">
        <f t="shared" si="4"/>
        <v>52625</v>
      </c>
      <c r="I75" s="23">
        <f t="shared" si="5"/>
        <v>52625</v>
      </c>
      <c r="J75" s="23">
        <f t="shared" si="6"/>
        <v>52625</v>
      </c>
      <c r="K75" s="23">
        <f t="shared" si="7"/>
        <v>52625</v>
      </c>
      <c r="L75" s="23">
        <f t="shared" si="8"/>
        <v>52625</v>
      </c>
      <c r="M75" s="23">
        <f t="shared" si="9"/>
        <v>52625</v>
      </c>
      <c r="N75" s="23">
        <f t="shared" si="10"/>
        <v>52625</v>
      </c>
      <c r="O75" s="23">
        <f t="shared" si="11"/>
        <v>52625</v>
      </c>
    </row>
    <row r="76" spans="1:15" ht="24.95" customHeight="1" x14ac:dyDescent="0.2">
      <c r="A76" s="6">
        <v>2411</v>
      </c>
      <c r="B76" s="7" t="s">
        <v>37</v>
      </c>
      <c r="C76" s="8">
        <v>141500</v>
      </c>
      <c r="D76" s="9">
        <f t="shared" si="0"/>
        <v>11791.666666666666</v>
      </c>
      <c r="E76" s="9">
        <f t="shared" si="1"/>
        <v>11791.666666666666</v>
      </c>
      <c r="F76" s="9">
        <f t="shared" si="2"/>
        <v>11791.666666666666</v>
      </c>
      <c r="G76" s="9">
        <f t="shared" si="3"/>
        <v>11791.666666666666</v>
      </c>
      <c r="H76" s="9">
        <f t="shared" si="4"/>
        <v>11791.666666666666</v>
      </c>
      <c r="I76" s="9">
        <f t="shared" si="5"/>
        <v>11791.666666666666</v>
      </c>
      <c r="J76" s="9">
        <f t="shared" si="6"/>
        <v>11791.666666666666</v>
      </c>
      <c r="K76" s="9">
        <f t="shared" si="7"/>
        <v>11791.666666666666</v>
      </c>
      <c r="L76" s="9">
        <f t="shared" si="8"/>
        <v>11791.666666666666</v>
      </c>
      <c r="M76" s="9">
        <f t="shared" si="9"/>
        <v>11791.666666666666</v>
      </c>
      <c r="N76" s="9">
        <f t="shared" si="10"/>
        <v>11791.666666666666</v>
      </c>
      <c r="O76" s="9">
        <f t="shared" si="11"/>
        <v>11791.666666666666</v>
      </c>
    </row>
    <row r="77" spans="1:15" ht="24.95" customHeight="1" x14ac:dyDescent="0.2">
      <c r="A77" s="6">
        <v>2421</v>
      </c>
      <c r="B77" s="7" t="s">
        <v>38</v>
      </c>
      <c r="C77" s="8">
        <v>113000</v>
      </c>
      <c r="D77" s="9">
        <f t="shared" si="0"/>
        <v>9416.6666666666661</v>
      </c>
      <c r="E77" s="9">
        <f t="shared" si="1"/>
        <v>9416.6666666666661</v>
      </c>
      <c r="F77" s="9">
        <f t="shared" si="2"/>
        <v>9416.6666666666661</v>
      </c>
      <c r="G77" s="9">
        <f t="shared" si="3"/>
        <v>9416.6666666666661</v>
      </c>
      <c r="H77" s="9">
        <f t="shared" si="4"/>
        <v>9416.6666666666661</v>
      </c>
      <c r="I77" s="9">
        <f t="shared" si="5"/>
        <v>9416.6666666666661</v>
      </c>
      <c r="J77" s="9">
        <f t="shared" si="6"/>
        <v>9416.6666666666661</v>
      </c>
      <c r="K77" s="9">
        <f t="shared" si="7"/>
        <v>9416.6666666666661</v>
      </c>
      <c r="L77" s="9">
        <f t="shared" si="8"/>
        <v>9416.6666666666661</v>
      </c>
      <c r="M77" s="9">
        <f t="shared" si="9"/>
        <v>9416.6666666666661</v>
      </c>
      <c r="N77" s="9">
        <f t="shared" si="10"/>
        <v>9416.6666666666661</v>
      </c>
      <c r="O77" s="9">
        <f t="shared" si="11"/>
        <v>9416.6666666666661</v>
      </c>
    </row>
    <row r="78" spans="1:15" ht="24.95" customHeight="1" x14ac:dyDescent="0.2">
      <c r="A78" s="6">
        <v>2431</v>
      </c>
      <c r="B78" s="7" t="s">
        <v>39</v>
      </c>
      <c r="C78" s="8">
        <v>25000</v>
      </c>
      <c r="D78" s="9">
        <f t="shared" si="0"/>
        <v>2083.3333333333335</v>
      </c>
      <c r="E78" s="9">
        <f t="shared" si="1"/>
        <v>2083.3333333333335</v>
      </c>
      <c r="F78" s="9">
        <f t="shared" si="2"/>
        <v>2083.3333333333335</v>
      </c>
      <c r="G78" s="9">
        <f t="shared" si="3"/>
        <v>2083.3333333333335</v>
      </c>
      <c r="H78" s="9">
        <f t="shared" si="4"/>
        <v>2083.3333333333335</v>
      </c>
      <c r="I78" s="9">
        <f t="shared" si="5"/>
        <v>2083.3333333333335</v>
      </c>
      <c r="J78" s="9">
        <f t="shared" si="6"/>
        <v>2083.3333333333335</v>
      </c>
      <c r="K78" s="9">
        <f t="shared" si="7"/>
        <v>2083.3333333333335</v>
      </c>
      <c r="L78" s="9">
        <f t="shared" si="8"/>
        <v>2083.3333333333335</v>
      </c>
      <c r="M78" s="9">
        <f t="shared" si="9"/>
        <v>2083.3333333333335</v>
      </c>
      <c r="N78" s="9">
        <f t="shared" si="10"/>
        <v>2083.3333333333335</v>
      </c>
      <c r="O78" s="9">
        <f t="shared" si="11"/>
        <v>2083.3333333333335</v>
      </c>
    </row>
    <row r="79" spans="1:15" ht="24.95" customHeight="1" x14ac:dyDescent="0.2">
      <c r="A79" s="6">
        <v>2441</v>
      </c>
      <c r="B79" s="7" t="s">
        <v>40</v>
      </c>
      <c r="C79" s="8">
        <v>33000</v>
      </c>
      <c r="D79" s="9">
        <f t="shared" si="0"/>
        <v>2750</v>
      </c>
      <c r="E79" s="9">
        <f t="shared" si="1"/>
        <v>2750</v>
      </c>
      <c r="F79" s="9">
        <f t="shared" si="2"/>
        <v>2750</v>
      </c>
      <c r="G79" s="9">
        <f t="shared" si="3"/>
        <v>2750</v>
      </c>
      <c r="H79" s="9">
        <f t="shared" si="4"/>
        <v>2750</v>
      </c>
      <c r="I79" s="9">
        <f t="shared" si="5"/>
        <v>2750</v>
      </c>
      <c r="J79" s="9">
        <f t="shared" si="6"/>
        <v>2750</v>
      </c>
      <c r="K79" s="9">
        <f t="shared" si="7"/>
        <v>2750</v>
      </c>
      <c r="L79" s="9">
        <f t="shared" si="8"/>
        <v>2750</v>
      </c>
      <c r="M79" s="9">
        <f t="shared" si="9"/>
        <v>2750</v>
      </c>
      <c r="N79" s="9">
        <f t="shared" si="10"/>
        <v>2750</v>
      </c>
      <c r="O79" s="9">
        <f t="shared" si="11"/>
        <v>2750</v>
      </c>
    </row>
    <row r="80" spans="1:15" ht="24.95" customHeight="1" x14ac:dyDescent="0.2">
      <c r="A80" s="6">
        <v>2451</v>
      </c>
      <c r="B80" s="7" t="s">
        <v>41</v>
      </c>
      <c r="C80" s="8">
        <v>25000</v>
      </c>
      <c r="D80" s="9">
        <f t="shared" si="0"/>
        <v>2083.3333333333335</v>
      </c>
      <c r="E80" s="9">
        <f t="shared" si="1"/>
        <v>2083.3333333333335</v>
      </c>
      <c r="F80" s="9">
        <f t="shared" si="2"/>
        <v>2083.3333333333335</v>
      </c>
      <c r="G80" s="9">
        <f t="shared" si="3"/>
        <v>2083.3333333333335</v>
      </c>
      <c r="H80" s="9">
        <f t="shared" si="4"/>
        <v>2083.3333333333335</v>
      </c>
      <c r="I80" s="9">
        <f t="shared" si="5"/>
        <v>2083.3333333333335</v>
      </c>
      <c r="J80" s="9">
        <f t="shared" si="6"/>
        <v>2083.3333333333335</v>
      </c>
      <c r="K80" s="9">
        <f t="shared" si="7"/>
        <v>2083.3333333333335</v>
      </c>
      <c r="L80" s="9">
        <f t="shared" si="8"/>
        <v>2083.3333333333335</v>
      </c>
      <c r="M80" s="9">
        <f t="shared" si="9"/>
        <v>2083.3333333333335</v>
      </c>
      <c r="N80" s="9">
        <f t="shared" si="10"/>
        <v>2083.3333333333335</v>
      </c>
      <c r="O80" s="9">
        <f t="shared" si="11"/>
        <v>2083.3333333333335</v>
      </c>
    </row>
    <row r="81" spans="1:15" ht="24.95" customHeight="1" x14ac:dyDescent="0.2">
      <c r="A81" s="6">
        <v>2461</v>
      </c>
      <c r="B81" s="7" t="s">
        <v>42</v>
      </c>
      <c r="C81" s="8">
        <v>126500</v>
      </c>
      <c r="D81" s="9">
        <f t="shared" si="0"/>
        <v>10541.666666666666</v>
      </c>
      <c r="E81" s="9">
        <f t="shared" si="1"/>
        <v>10541.666666666666</v>
      </c>
      <c r="F81" s="9">
        <f t="shared" si="2"/>
        <v>10541.666666666666</v>
      </c>
      <c r="G81" s="9">
        <f t="shared" si="3"/>
        <v>10541.666666666666</v>
      </c>
      <c r="H81" s="9">
        <f t="shared" si="4"/>
        <v>10541.666666666666</v>
      </c>
      <c r="I81" s="9">
        <f t="shared" si="5"/>
        <v>10541.666666666666</v>
      </c>
      <c r="J81" s="9">
        <f t="shared" si="6"/>
        <v>10541.666666666666</v>
      </c>
      <c r="K81" s="9">
        <f t="shared" si="7"/>
        <v>10541.666666666666</v>
      </c>
      <c r="L81" s="9">
        <f t="shared" si="8"/>
        <v>10541.666666666666</v>
      </c>
      <c r="M81" s="9">
        <f t="shared" si="9"/>
        <v>10541.666666666666</v>
      </c>
      <c r="N81" s="9">
        <f t="shared" si="10"/>
        <v>10541.666666666666</v>
      </c>
      <c r="O81" s="9">
        <f t="shared" si="11"/>
        <v>10541.666666666666</v>
      </c>
    </row>
    <row r="82" spans="1:15" ht="24.95" customHeight="1" x14ac:dyDescent="0.2">
      <c r="A82" s="6">
        <v>2471</v>
      </c>
      <c r="B82" s="7" t="s">
        <v>43</v>
      </c>
      <c r="C82" s="8">
        <v>78000</v>
      </c>
      <c r="D82" s="9">
        <f t="shared" si="0"/>
        <v>6500</v>
      </c>
      <c r="E82" s="9">
        <f t="shared" si="1"/>
        <v>6500</v>
      </c>
      <c r="F82" s="9">
        <f t="shared" si="2"/>
        <v>6500</v>
      </c>
      <c r="G82" s="9">
        <f t="shared" si="3"/>
        <v>6500</v>
      </c>
      <c r="H82" s="9">
        <f t="shared" si="4"/>
        <v>6500</v>
      </c>
      <c r="I82" s="9">
        <f t="shared" si="5"/>
        <v>6500</v>
      </c>
      <c r="J82" s="9">
        <f t="shared" si="6"/>
        <v>6500</v>
      </c>
      <c r="K82" s="9">
        <f t="shared" si="7"/>
        <v>6500</v>
      </c>
      <c r="L82" s="9">
        <f t="shared" si="8"/>
        <v>6500</v>
      </c>
      <c r="M82" s="9">
        <f t="shared" si="9"/>
        <v>6500</v>
      </c>
      <c r="N82" s="9">
        <f t="shared" si="10"/>
        <v>6500</v>
      </c>
      <c r="O82" s="9">
        <f t="shared" si="11"/>
        <v>6500</v>
      </c>
    </row>
    <row r="83" spans="1:15" ht="24.95" customHeight="1" x14ac:dyDescent="0.2">
      <c r="A83" s="6">
        <v>2481</v>
      </c>
      <c r="B83" s="7" t="s">
        <v>44</v>
      </c>
      <c r="C83" s="8">
        <v>30000</v>
      </c>
      <c r="D83" s="9">
        <f t="shared" si="0"/>
        <v>2500</v>
      </c>
      <c r="E83" s="9">
        <f t="shared" si="1"/>
        <v>2500</v>
      </c>
      <c r="F83" s="9">
        <f t="shared" si="2"/>
        <v>2500</v>
      </c>
      <c r="G83" s="9">
        <f t="shared" si="3"/>
        <v>2500</v>
      </c>
      <c r="H83" s="9">
        <f t="shared" si="4"/>
        <v>2500</v>
      </c>
      <c r="I83" s="9">
        <f t="shared" si="5"/>
        <v>2500</v>
      </c>
      <c r="J83" s="9">
        <f t="shared" si="6"/>
        <v>2500</v>
      </c>
      <c r="K83" s="9">
        <f t="shared" si="7"/>
        <v>2500</v>
      </c>
      <c r="L83" s="9">
        <f t="shared" si="8"/>
        <v>2500</v>
      </c>
      <c r="M83" s="9">
        <f t="shared" si="9"/>
        <v>2500</v>
      </c>
      <c r="N83" s="9">
        <f t="shared" si="10"/>
        <v>2500</v>
      </c>
      <c r="O83" s="9">
        <f t="shared" si="11"/>
        <v>2500</v>
      </c>
    </row>
    <row r="84" spans="1:15" ht="24.95" customHeight="1" x14ac:dyDescent="0.2">
      <c r="A84" s="6">
        <v>2491</v>
      </c>
      <c r="B84" s="7" t="s">
        <v>45</v>
      </c>
      <c r="C84" s="8">
        <v>59500</v>
      </c>
      <c r="D84" s="9">
        <f t="shared" si="0"/>
        <v>4958.333333333333</v>
      </c>
      <c r="E84" s="9">
        <f t="shared" si="1"/>
        <v>4958.333333333333</v>
      </c>
      <c r="F84" s="9">
        <f t="shared" si="2"/>
        <v>4958.333333333333</v>
      </c>
      <c r="G84" s="9">
        <f t="shared" si="3"/>
        <v>4958.333333333333</v>
      </c>
      <c r="H84" s="9">
        <f t="shared" si="4"/>
        <v>4958.333333333333</v>
      </c>
      <c r="I84" s="9">
        <f t="shared" si="5"/>
        <v>4958.333333333333</v>
      </c>
      <c r="J84" s="9">
        <f t="shared" si="6"/>
        <v>4958.333333333333</v>
      </c>
      <c r="K84" s="9">
        <f t="shared" si="7"/>
        <v>4958.333333333333</v>
      </c>
      <c r="L84" s="9">
        <f t="shared" si="8"/>
        <v>4958.333333333333</v>
      </c>
      <c r="M84" s="9">
        <f t="shared" si="9"/>
        <v>4958.333333333333</v>
      </c>
      <c r="N84" s="9">
        <f t="shared" si="10"/>
        <v>4958.333333333333</v>
      </c>
      <c r="O84" s="9">
        <f t="shared" si="11"/>
        <v>4958.333333333333</v>
      </c>
    </row>
    <row r="85" spans="1:15" ht="24.95" customHeight="1" x14ac:dyDescent="0.2">
      <c r="A85" s="24">
        <v>2500</v>
      </c>
      <c r="B85" s="27" t="s">
        <v>46</v>
      </c>
      <c r="C85" s="26">
        <v>257000</v>
      </c>
      <c r="D85" s="28">
        <f t="shared" si="0"/>
        <v>21416.666666666668</v>
      </c>
      <c r="E85" s="28">
        <f t="shared" si="1"/>
        <v>21416.666666666668</v>
      </c>
      <c r="F85" s="28">
        <f t="shared" si="2"/>
        <v>21416.666666666668</v>
      </c>
      <c r="G85" s="28">
        <f t="shared" si="3"/>
        <v>21416.666666666668</v>
      </c>
      <c r="H85" s="28">
        <f t="shared" si="4"/>
        <v>21416.666666666668</v>
      </c>
      <c r="I85" s="28">
        <f t="shared" si="5"/>
        <v>21416.666666666668</v>
      </c>
      <c r="J85" s="28">
        <f t="shared" si="6"/>
        <v>21416.666666666668</v>
      </c>
      <c r="K85" s="28">
        <f t="shared" si="7"/>
        <v>21416.666666666668</v>
      </c>
      <c r="L85" s="28">
        <f t="shared" si="8"/>
        <v>21416.666666666668</v>
      </c>
      <c r="M85" s="28">
        <f t="shared" si="9"/>
        <v>21416.666666666668</v>
      </c>
      <c r="N85" s="28">
        <f t="shared" si="10"/>
        <v>21416.666666666668</v>
      </c>
      <c r="O85" s="28">
        <f t="shared" si="11"/>
        <v>21416.666666666668</v>
      </c>
    </row>
    <row r="86" spans="1:15" ht="24.95" customHeight="1" x14ac:dyDescent="0.2">
      <c r="A86" s="6">
        <v>2511</v>
      </c>
      <c r="B86" s="42" t="s">
        <v>47</v>
      </c>
      <c r="C86" s="8">
        <v>5000</v>
      </c>
      <c r="D86" s="9">
        <f t="shared" si="0"/>
        <v>416.66666666666669</v>
      </c>
      <c r="E86" s="9">
        <f t="shared" si="1"/>
        <v>416.66666666666669</v>
      </c>
      <c r="F86" s="9">
        <f t="shared" si="2"/>
        <v>416.66666666666669</v>
      </c>
      <c r="G86" s="9">
        <f t="shared" si="3"/>
        <v>416.66666666666669</v>
      </c>
      <c r="H86" s="9">
        <f t="shared" si="4"/>
        <v>416.66666666666669</v>
      </c>
      <c r="I86" s="9">
        <f t="shared" si="5"/>
        <v>416.66666666666669</v>
      </c>
      <c r="J86" s="9">
        <f t="shared" si="6"/>
        <v>416.66666666666669</v>
      </c>
      <c r="K86" s="9">
        <f t="shared" si="7"/>
        <v>416.66666666666669</v>
      </c>
      <c r="L86" s="9">
        <f t="shared" si="8"/>
        <v>416.66666666666669</v>
      </c>
      <c r="M86" s="9">
        <f t="shared" si="9"/>
        <v>416.66666666666669</v>
      </c>
      <c r="N86" s="9">
        <f t="shared" si="10"/>
        <v>416.66666666666669</v>
      </c>
      <c r="O86" s="9">
        <f t="shared" si="11"/>
        <v>416.66666666666669</v>
      </c>
    </row>
    <row r="87" spans="1:15" ht="24.95" customHeight="1" x14ac:dyDescent="0.2">
      <c r="A87" s="6">
        <v>2521</v>
      </c>
      <c r="B87" s="55" t="s">
        <v>48</v>
      </c>
      <c r="C87" s="8">
        <v>2000</v>
      </c>
      <c r="D87" s="9">
        <f t="shared" si="0"/>
        <v>166.66666666666666</v>
      </c>
      <c r="E87" s="9">
        <f t="shared" si="1"/>
        <v>166.66666666666666</v>
      </c>
      <c r="F87" s="9">
        <f t="shared" si="2"/>
        <v>166.66666666666666</v>
      </c>
      <c r="G87" s="9">
        <f t="shared" si="3"/>
        <v>166.66666666666666</v>
      </c>
      <c r="H87" s="9">
        <f t="shared" si="4"/>
        <v>166.66666666666666</v>
      </c>
      <c r="I87" s="9">
        <f t="shared" si="5"/>
        <v>166.66666666666666</v>
      </c>
      <c r="J87" s="9">
        <f t="shared" si="6"/>
        <v>166.66666666666666</v>
      </c>
      <c r="K87" s="9">
        <f t="shared" si="7"/>
        <v>166.66666666666666</v>
      </c>
      <c r="L87" s="9">
        <f t="shared" si="8"/>
        <v>166.66666666666666</v>
      </c>
      <c r="M87" s="9">
        <f t="shared" si="9"/>
        <v>166.66666666666666</v>
      </c>
      <c r="N87" s="9">
        <f t="shared" si="10"/>
        <v>166.66666666666666</v>
      </c>
      <c r="O87" s="9">
        <f t="shared" si="11"/>
        <v>166.66666666666666</v>
      </c>
    </row>
    <row r="88" spans="1:15" ht="24.95" customHeight="1" x14ac:dyDescent="0.2">
      <c r="A88" s="6">
        <v>2531</v>
      </c>
      <c r="B88" s="42" t="s">
        <v>49</v>
      </c>
      <c r="C88" s="8">
        <v>250000</v>
      </c>
      <c r="D88" s="9">
        <f t="shared" si="0"/>
        <v>20833.333333333332</v>
      </c>
      <c r="E88" s="9">
        <f t="shared" si="1"/>
        <v>20833.333333333332</v>
      </c>
      <c r="F88" s="9">
        <f t="shared" si="2"/>
        <v>20833.333333333332</v>
      </c>
      <c r="G88" s="9">
        <f t="shared" si="3"/>
        <v>20833.333333333332</v>
      </c>
      <c r="H88" s="9">
        <f t="shared" si="4"/>
        <v>20833.333333333332</v>
      </c>
      <c r="I88" s="9">
        <f t="shared" si="5"/>
        <v>20833.333333333332</v>
      </c>
      <c r="J88" s="9">
        <f t="shared" si="6"/>
        <v>20833.333333333332</v>
      </c>
      <c r="K88" s="9">
        <f t="shared" si="7"/>
        <v>20833.333333333332</v>
      </c>
      <c r="L88" s="9">
        <f t="shared" si="8"/>
        <v>20833.333333333332</v>
      </c>
      <c r="M88" s="9">
        <f t="shared" si="9"/>
        <v>20833.333333333332</v>
      </c>
      <c r="N88" s="9">
        <f t="shared" si="10"/>
        <v>20833.333333333332</v>
      </c>
      <c r="O88" s="9">
        <f t="shared" si="11"/>
        <v>20833.333333333332</v>
      </c>
    </row>
    <row r="89" spans="1:15" ht="24.95" customHeight="1" x14ac:dyDescent="0.2">
      <c r="A89" s="6">
        <v>2532</v>
      </c>
      <c r="B89" s="42" t="s">
        <v>224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</row>
    <row r="90" spans="1:15" ht="24.95" customHeight="1" x14ac:dyDescent="0.2">
      <c r="A90" s="6">
        <v>2541</v>
      </c>
      <c r="B90" s="42" t="s">
        <v>225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</row>
    <row r="91" spans="1:15" ht="24.95" customHeight="1" x14ac:dyDescent="0.2">
      <c r="A91" s="6">
        <v>2551</v>
      </c>
      <c r="B91" s="42" t="s">
        <v>226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</row>
    <row r="92" spans="1:15" ht="24.95" customHeight="1" x14ac:dyDescent="0.2">
      <c r="A92" s="6">
        <v>2561</v>
      </c>
      <c r="B92" s="42" t="s">
        <v>227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</row>
    <row r="93" spans="1:15" ht="24.95" customHeight="1" x14ac:dyDescent="0.2">
      <c r="A93" s="24">
        <v>2600</v>
      </c>
      <c r="B93" s="27" t="s">
        <v>50</v>
      </c>
      <c r="C93" s="26">
        <v>10000000</v>
      </c>
      <c r="D93" s="28">
        <f t="shared" si="0"/>
        <v>833333.33333333337</v>
      </c>
      <c r="E93" s="28">
        <f t="shared" si="1"/>
        <v>833333.33333333337</v>
      </c>
      <c r="F93" s="28">
        <f t="shared" si="2"/>
        <v>833333.33333333337</v>
      </c>
      <c r="G93" s="28">
        <f t="shared" si="3"/>
        <v>833333.33333333337</v>
      </c>
      <c r="H93" s="28">
        <f t="shared" si="4"/>
        <v>833333.33333333337</v>
      </c>
      <c r="I93" s="28">
        <f t="shared" si="5"/>
        <v>833333.33333333337</v>
      </c>
      <c r="J93" s="28">
        <f t="shared" si="6"/>
        <v>833333.33333333337</v>
      </c>
      <c r="K93" s="28">
        <f t="shared" si="7"/>
        <v>833333.33333333337</v>
      </c>
      <c r="L93" s="28">
        <f t="shared" si="8"/>
        <v>833333.33333333337</v>
      </c>
      <c r="M93" s="28">
        <f t="shared" si="9"/>
        <v>833333.33333333337</v>
      </c>
      <c r="N93" s="28">
        <f t="shared" si="10"/>
        <v>833333.33333333337</v>
      </c>
      <c r="O93" s="28">
        <f t="shared" si="11"/>
        <v>833333.33333333337</v>
      </c>
    </row>
    <row r="94" spans="1:15" ht="24.95" customHeight="1" x14ac:dyDescent="0.2">
      <c r="A94" s="6">
        <v>2611</v>
      </c>
      <c r="B94" s="42" t="s">
        <v>50</v>
      </c>
      <c r="C94" s="8">
        <v>10000000</v>
      </c>
      <c r="D94" s="9">
        <f t="shared" si="0"/>
        <v>833333.33333333337</v>
      </c>
      <c r="E94" s="9">
        <f t="shared" si="1"/>
        <v>833333.33333333337</v>
      </c>
      <c r="F94" s="9">
        <f t="shared" si="2"/>
        <v>833333.33333333337</v>
      </c>
      <c r="G94" s="9">
        <f t="shared" si="3"/>
        <v>833333.33333333337</v>
      </c>
      <c r="H94" s="9">
        <f t="shared" si="4"/>
        <v>833333.33333333337</v>
      </c>
      <c r="I94" s="9">
        <f t="shared" si="5"/>
        <v>833333.33333333337</v>
      </c>
      <c r="J94" s="9">
        <f t="shared" si="6"/>
        <v>833333.33333333337</v>
      </c>
      <c r="K94" s="9">
        <f t="shared" si="7"/>
        <v>833333.33333333337</v>
      </c>
      <c r="L94" s="9">
        <f t="shared" si="8"/>
        <v>833333.33333333337</v>
      </c>
      <c r="M94" s="9">
        <f t="shared" si="9"/>
        <v>833333.33333333337</v>
      </c>
      <c r="N94" s="9">
        <f t="shared" si="10"/>
        <v>833333.33333333337</v>
      </c>
      <c r="O94" s="9">
        <f t="shared" si="11"/>
        <v>833333.33333333337</v>
      </c>
    </row>
    <row r="95" spans="1:15" ht="24.95" customHeight="1" x14ac:dyDescent="0.2">
      <c r="A95" s="6">
        <v>2621</v>
      </c>
      <c r="B95" s="42" t="s">
        <v>228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</row>
    <row r="96" spans="1:15" ht="24.95" customHeight="1" x14ac:dyDescent="0.2">
      <c r="A96" s="24">
        <v>2700</v>
      </c>
      <c r="B96" s="29" t="s">
        <v>51</v>
      </c>
      <c r="C96" s="26">
        <v>1778000</v>
      </c>
      <c r="D96" s="28">
        <f t="shared" si="0"/>
        <v>148166.66666666666</v>
      </c>
      <c r="E96" s="28">
        <f t="shared" si="1"/>
        <v>148166.66666666666</v>
      </c>
      <c r="F96" s="28">
        <f t="shared" si="2"/>
        <v>148166.66666666666</v>
      </c>
      <c r="G96" s="28">
        <f t="shared" si="3"/>
        <v>148166.66666666666</v>
      </c>
      <c r="H96" s="28">
        <f t="shared" si="4"/>
        <v>148166.66666666666</v>
      </c>
      <c r="I96" s="28">
        <f t="shared" si="5"/>
        <v>148166.66666666666</v>
      </c>
      <c r="J96" s="28">
        <f t="shared" si="6"/>
        <v>148166.66666666666</v>
      </c>
      <c r="K96" s="28">
        <f t="shared" si="7"/>
        <v>148166.66666666666</v>
      </c>
      <c r="L96" s="28">
        <f t="shared" si="8"/>
        <v>148166.66666666666</v>
      </c>
      <c r="M96" s="28">
        <f t="shared" si="9"/>
        <v>148166.66666666666</v>
      </c>
      <c r="N96" s="28">
        <f t="shared" si="10"/>
        <v>148166.66666666666</v>
      </c>
      <c r="O96" s="28">
        <f t="shared" si="11"/>
        <v>148166.66666666666</v>
      </c>
    </row>
    <row r="97" spans="1:15" ht="24.95" customHeight="1" x14ac:dyDescent="0.2">
      <c r="A97" s="6">
        <v>2711</v>
      </c>
      <c r="B97" s="42" t="s">
        <v>52</v>
      </c>
      <c r="C97" s="8">
        <v>1592000</v>
      </c>
      <c r="D97" s="9">
        <f t="shared" si="0"/>
        <v>132666.66666666666</v>
      </c>
      <c r="E97" s="9">
        <f t="shared" si="1"/>
        <v>132666.66666666666</v>
      </c>
      <c r="F97" s="9">
        <f t="shared" si="2"/>
        <v>132666.66666666666</v>
      </c>
      <c r="G97" s="9">
        <f t="shared" si="3"/>
        <v>132666.66666666666</v>
      </c>
      <c r="H97" s="9">
        <f t="shared" si="4"/>
        <v>132666.66666666666</v>
      </c>
      <c r="I97" s="9">
        <f t="shared" si="5"/>
        <v>132666.66666666666</v>
      </c>
      <c r="J97" s="9">
        <f t="shared" si="6"/>
        <v>132666.66666666666</v>
      </c>
      <c r="K97" s="9">
        <f t="shared" si="7"/>
        <v>132666.66666666666</v>
      </c>
      <c r="L97" s="9">
        <f t="shared" si="8"/>
        <v>132666.66666666666</v>
      </c>
      <c r="M97" s="9">
        <f t="shared" si="9"/>
        <v>132666.66666666666</v>
      </c>
      <c r="N97" s="9">
        <f t="shared" si="10"/>
        <v>132666.66666666666</v>
      </c>
      <c r="O97" s="9">
        <f t="shared" si="11"/>
        <v>132666.66666666666</v>
      </c>
    </row>
    <row r="98" spans="1:15" ht="24.95" customHeight="1" x14ac:dyDescent="0.2">
      <c r="A98" s="6">
        <v>2721</v>
      </c>
      <c r="B98" s="42" t="s">
        <v>53</v>
      </c>
      <c r="C98" s="8">
        <v>176000</v>
      </c>
      <c r="D98" s="9">
        <f t="shared" si="0"/>
        <v>14666.666666666666</v>
      </c>
      <c r="E98" s="9">
        <f t="shared" si="1"/>
        <v>14666.666666666666</v>
      </c>
      <c r="F98" s="9">
        <f t="shared" si="2"/>
        <v>14666.666666666666</v>
      </c>
      <c r="G98" s="9">
        <f t="shared" si="3"/>
        <v>14666.666666666666</v>
      </c>
      <c r="H98" s="9">
        <f t="shared" si="4"/>
        <v>14666.666666666666</v>
      </c>
      <c r="I98" s="9">
        <f t="shared" si="5"/>
        <v>14666.666666666666</v>
      </c>
      <c r="J98" s="9">
        <f t="shared" si="6"/>
        <v>14666.666666666666</v>
      </c>
      <c r="K98" s="9">
        <f t="shared" si="7"/>
        <v>14666.666666666666</v>
      </c>
      <c r="L98" s="9">
        <f t="shared" si="8"/>
        <v>14666.666666666666</v>
      </c>
      <c r="M98" s="9">
        <f t="shared" si="9"/>
        <v>14666.666666666666</v>
      </c>
      <c r="N98" s="9">
        <f t="shared" si="10"/>
        <v>14666.666666666666</v>
      </c>
      <c r="O98" s="9">
        <f t="shared" si="11"/>
        <v>14666.666666666666</v>
      </c>
    </row>
    <row r="99" spans="1:15" ht="24.95" customHeight="1" x14ac:dyDescent="0.2">
      <c r="A99" s="6">
        <v>2731</v>
      </c>
      <c r="B99" s="42" t="s">
        <v>54</v>
      </c>
      <c r="C99" s="8">
        <v>10000</v>
      </c>
      <c r="D99" s="9">
        <f t="shared" si="0"/>
        <v>833.33333333333337</v>
      </c>
      <c r="E99" s="9">
        <f t="shared" si="1"/>
        <v>833.33333333333337</v>
      </c>
      <c r="F99" s="9">
        <f t="shared" si="2"/>
        <v>833.33333333333337</v>
      </c>
      <c r="G99" s="9">
        <f t="shared" si="3"/>
        <v>833.33333333333337</v>
      </c>
      <c r="H99" s="9">
        <f t="shared" si="4"/>
        <v>833.33333333333337</v>
      </c>
      <c r="I99" s="9">
        <f t="shared" si="5"/>
        <v>833.33333333333337</v>
      </c>
      <c r="J99" s="9">
        <f t="shared" si="6"/>
        <v>833.33333333333337</v>
      </c>
      <c r="K99" s="9">
        <f t="shared" si="7"/>
        <v>833.33333333333337</v>
      </c>
      <c r="L99" s="9">
        <f t="shared" si="8"/>
        <v>833.33333333333337</v>
      </c>
      <c r="M99" s="9">
        <f t="shared" si="9"/>
        <v>833.33333333333337</v>
      </c>
      <c r="N99" s="9">
        <f t="shared" si="10"/>
        <v>833.33333333333337</v>
      </c>
      <c r="O99" s="9">
        <f t="shared" si="11"/>
        <v>833.33333333333337</v>
      </c>
    </row>
    <row r="100" spans="1:15" ht="24.95" customHeight="1" x14ac:dyDescent="0.2">
      <c r="A100" s="6">
        <v>2741</v>
      </c>
      <c r="B100" s="42" t="s">
        <v>229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</row>
    <row r="101" spans="1:15" ht="24.95" customHeight="1" x14ac:dyDescent="0.2">
      <c r="A101" s="6">
        <v>2751</v>
      </c>
      <c r="B101" s="42" t="s">
        <v>230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</row>
    <row r="102" spans="1:15" ht="24.95" customHeight="1" x14ac:dyDescent="0.2">
      <c r="A102" s="24">
        <v>2800</v>
      </c>
      <c r="B102" s="27" t="s">
        <v>231</v>
      </c>
      <c r="C102" s="26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ht="24.95" customHeight="1" x14ac:dyDescent="0.2">
      <c r="A103" s="48">
        <v>2811</v>
      </c>
      <c r="B103" s="42" t="s">
        <v>232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</row>
    <row r="104" spans="1:15" ht="24.95" customHeight="1" x14ac:dyDescent="0.2">
      <c r="A104" s="48">
        <v>2821</v>
      </c>
      <c r="B104" s="42" t="s">
        <v>233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</row>
    <row r="105" spans="1:15" ht="24.95" customHeight="1" x14ac:dyDescent="0.2">
      <c r="A105" s="48">
        <v>2831</v>
      </c>
      <c r="B105" s="42" t="s">
        <v>234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</row>
    <row r="106" spans="1:15" ht="24.95" customHeight="1" x14ac:dyDescent="0.2">
      <c r="A106" s="24">
        <v>2900</v>
      </c>
      <c r="B106" s="27" t="s">
        <v>55</v>
      </c>
      <c r="C106" s="26">
        <v>2060500</v>
      </c>
      <c r="D106" s="28">
        <f t="shared" si="0"/>
        <v>171708.33333333334</v>
      </c>
      <c r="E106" s="28">
        <f t="shared" si="1"/>
        <v>171708.33333333334</v>
      </c>
      <c r="F106" s="28">
        <f t="shared" si="2"/>
        <v>171708.33333333334</v>
      </c>
      <c r="G106" s="28">
        <f t="shared" si="3"/>
        <v>171708.33333333334</v>
      </c>
      <c r="H106" s="28">
        <f t="shared" si="4"/>
        <v>171708.33333333334</v>
      </c>
      <c r="I106" s="28">
        <f t="shared" si="5"/>
        <v>171708.33333333334</v>
      </c>
      <c r="J106" s="28">
        <f t="shared" si="6"/>
        <v>171708.33333333334</v>
      </c>
      <c r="K106" s="28">
        <f t="shared" si="7"/>
        <v>171708.33333333334</v>
      </c>
      <c r="L106" s="28">
        <f t="shared" si="8"/>
        <v>171708.33333333334</v>
      </c>
      <c r="M106" s="28">
        <f t="shared" si="9"/>
        <v>171708.33333333334</v>
      </c>
      <c r="N106" s="28">
        <f t="shared" si="10"/>
        <v>171708.33333333334</v>
      </c>
      <c r="O106" s="28">
        <f t="shared" si="11"/>
        <v>171708.33333333334</v>
      </c>
    </row>
    <row r="107" spans="1:15" ht="24.95" customHeight="1" x14ac:dyDescent="0.2">
      <c r="A107" s="6">
        <v>2911</v>
      </c>
      <c r="B107" s="42" t="s">
        <v>56</v>
      </c>
      <c r="C107" s="8">
        <v>259000</v>
      </c>
      <c r="D107" s="9">
        <f t="shared" si="0"/>
        <v>21583.333333333332</v>
      </c>
      <c r="E107" s="9">
        <f t="shared" si="1"/>
        <v>21583.333333333332</v>
      </c>
      <c r="F107" s="9">
        <f t="shared" si="2"/>
        <v>21583.333333333332</v>
      </c>
      <c r="G107" s="9">
        <f t="shared" si="3"/>
        <v>21583.333333333332</v>
      </c>
      <c r="H107" s="9">
        <f t="shared" si="4"/>
        <v>21583.333333333332</v>
      </c>
      <c r="I107" s="9">
        <f t="shared" si="5"/>
        <v>21583.333333333332</v>
      </c>
      <c r="J107" s="9">
        <f t="shared" si="6"/>
        <v>21583.333333333332</v>
      </c>
      <c r="K107" s="9">
        <f t="shared" si="7"/>
        <v>21583.333333333332</v>
      </c>
      <c r="L107" s="9">
        <f t="shared" si="8"/>
        <v>21583.333333333332</v>
      </c>
      <c r="M107" s="9">
        <f t="shared" si="9"/>
        <v>21583.333333333332</v>
      </c>
      <c r="N107" s="9">
        <f t="shared" si="10"/>
        <v>21583.333333333332</v>
      </c>
      <c r="O107" s="9">
        <f t="shared" si="11"/>
        <v>21583.333333333332</v>
      </c>
    </row>
    <row r="108" spans="1:15" ht="24.95" customHeight="1" x14ac:dyDescent="0.2">
      <c r="A108" s="6">
        <v>2921</v>
      </c>
      <c r="B108" s="42" t="s">
        <v>57</v>
      </c>
      <c r="C108" s="8">
        <v>28000</v>
      </c>
      <c r="D108" s="9">
        <f t="shared" si="0"/>
        <v>2333.3333333333335</v>
      </c>
      <c r="E108" s="9">
        <f t="shared" si="1"/>
        <v>2333.3333333333335</v>
      </c>
      <c r="F108" s="9">
        <f t="shared" si="2"/>
        <v>2333.3333333333335</v>
      </c>
      <c r="G108" s="9">
        <f t="shared" si="3"/>
        <v>2333.3333333333335</v>
      </c>
      <c r="H108" s="9">
        <f t="shared" si="4"/>
        <v>2333.3333333333335</v>
      </c>
      <c r="I108" s="9">
        <f t="shared" si="5"/>
        <v>2333.3333333333335</v>
      </c>
      <c r="J108" s="9">
        <f t="shared" si="6"/>
        <v>2333.3333333333335</v>
      </c>
      <c r="K108" s="9">
        <f t="shared" si="7"/>
        <v>2333.3333333333335</v>
      </c>
      <c r="L108" s="9">
        <f t="shared" si="8"/>
        <v>2333.3333333333335</v>
      </c>
      <c r="M108" s="9">
        <f t="shared" si="9"/>
        <v>2333.3333333333335</v>
      </c>
      <c r="N108" s="9">
        <f t="shared" si="10"/>
        <v>2333.3333333333335</v>
      </c>
      <c r="O108" s="9">
        <f t="shared" si="11"/>
        <v>2333.3333333333335</v>
      </c>
    </row>
    <row r="109" spans="1:15" ht="24.95" customHeight="1" x14ac:dyDescent="0.2">
      <c r="A109" s="6">
        <v>2931</v>
      </c>
      <c r="B109" s="56" t="s">
        <v>58</v>
      </c>
      <c r="C109" s="8">
        <v>25000</v>
      </c>
      <c r="D109" s="9">
        <f t="shared" si="0"/>
        <v>2083.3333333333335</v>
      </c>
      <c r="E109" s="9">
        <f t="shared" si="1"/>
        <v>2083.3333333333335</v>
      </c>
      <c r="F109" s="9">
        <f t="shared" si="2"/>
        <v>2083.3333333333335</v>
      </c>
      <c r="G109" s="9">
        <f t="shared" si="3"/>
        <v>2083.3333333333335</v>
      </c>
      <c r="H109" s="9">
        <f t="shared" si="4"/>
        <v>2083.3333333333335</v>
      </c>
      <c r="I109" s="9">
        <f t="shared" si="5"/>
        <v>2083.3333333333335</v>
      </c>
      <c r="J109" s="9">
        <f t="shared" si="6"/>
        <v>2083.3333333333335</v>
      </c>
      <c r="K109" s="9">
        <f t="shared" si="7"/>
        <v>2083.3333333333335</v>
      </c>
      <c r="L109" s="9">
        <f t="shared" si="8"/>
        <v>2083.3333333333335</v>
      </c>
      <c r="M109" s="9">
        <f t="shared" si="9"/>
        <v>2083.3333333333335</v>
      </c>
      <c r="N109" s="9">
        <f t="shared" si="10"/>
        <v>2083.3333333333335</v>
      </c>
      <c r="O109" s="9">
        <f t="shared" si="11"/>
        <v>2083.3333333333335</v>
      </c>
    </row>
    <row r="110" spans="1:15" ht="24.95" customHeight="1" x14ac:dyDescent="0.2">
      <c r="A110" s="6">
        <v>2941</v>
      </c>
      <c r="B110" s="56" t="s">
        <v>59</v>
      </c>
      <c r="C110" s="8">
        <v>200000</v>
      </c>
      <c r="D110" s="9">
        <f t="shared" si="0"/>
        <v>16666.666666666668</v>
      </c>
      <c r="E110" s="9">
        <f t="shared" si="1"/>
        <v>16666.666666666668</v>
      </c>
      <c r="F110" s="9">
        <f t="shared" si="2"/>
        <v>16666.666666666668</v>
      </c>
      <c r="G110" s="9">
        <f t="shared" si="3"/>
        <v>16666.666666666668</v>
      </c>
      <c r="H110" s="9">
        <f t="shared" si="4"/>
        <v>16666.666666666668</v>
      </c>
      <c r="I110" s="9">
        <f t="shared" si="5"/>
        <v>16666.666666666668</v>
      </c>
      <c r="J110" s="9">
        <f t="shared" si="6"/>
        <v>16666.666666666668</v>
      </c>
      <c r="K110" s="9">
        <f t="shared" si="7"/>
        <v>16666.666666666668</v>
      </c>
      <c r="L110" s="9">
        <f t="shared" si="8"/>
        <v>16666.666666666668</v>
      </c>
      <c r="M110" s="9">
        <f t="shared" si="9"/>
        <v>16666.666666666668</v>
      </c>
      <c r="N110" s="9">
        <f t="shared" si="10"/>
        <v>16666.666666666668</v>
      </c>
      <c r="O110" s="9">
        <f t="shared" si="11"/>
        <v>16666.666666666668</v>
      </c>
    </row>
    <row r="111" spans="1:15" ht="24.95" customHeight="1" x14ac:dyDescent="0.2">
      <c r="A111" s="48">
        <v>2951</v>
      </c>
      <c r="B111" s="57" t="s">
        <v>235</v>
      </c>
      <c r="C111" s="8">
        <v>0</v>
      </c>
      <c r="D111" s="38">
        <f t="shared" si="0"/>
        <v>0</v>
      </c>
      <c r="E111" s="38">
        <f t="shared" si="1"/>
        <v>0</v>
      </c>
      <c r="F111" s="38">
        <f t="shared" si="2"/>
        <v>0</v>
      </c>
      <c r="G111" s="38">
        <f t="shared" si="3"/>
        <v>0</v>
      </c>
      <c r="H111" s="38">
        <f t="shared" si="4"/>
        <v>0</v>
      </c>
      <c r="I111" s="38">
        <f t="shared" si="5"/>
        <v>0</v>
      </c>
      <c r="J111" s="38">
        <f t="shared" si="6"/>
        <v>0</v>
      </c>
      <c r="K111" s="38">
        <f t="shared" si="7"/>
        <v>0</v>
      </c>
      <c r="L111" s="38">
        <f t="shared" si="8"/>
        <v>0</v>
      </c>
      <c r="M111" s="38">
        <f t="shared" si="9"/>
        <v>0</v>
      </c>
      <c r="N111" s="38">
        <f t="shared" si="10"/>
        <v>0</v>
      </c>
      <c r="O111" s="38">
        <f t="shared" si="11"/>
        <v>0</v>
      </c>
    </row>
    <row r="112" spans="1:15" ht="24.95" customHeight="1" x14ac:dyDescent="0.2">
      <c r="A112" s="6">
        <v>2961</v>
      </c>
      <c r="B112" s="42" t="s">
        <v>60</v>
      </c>
      <c r="C112" s="8">
        <v>1419000</v>
      </c>
      <c r="D112" s="9">
        <f t="shared" si="0"/>
        <v>118250</v>
      </c>
      <c r="E112" s="9">
        <f t="shared" si="1"/>
        <v>118250</v>
      </c>
      <c r="F112" s="9">
        <f t="shared" si="2"/>
        <v>118250</v>
      </c>
      <c r="G112" s="9">
        <f t="shared" si="3"/>
        <v>118250</v>
      </c>
      <c r="H112" s="9">
        <f t="shared" si="4"/>
        <v>118250</v>
      </c>
      <c r="I112" s="9">
        <f t="shared" si="5"/>
        <v>118250</v>
      </c>
      <c r="J112" s="9">
        <f t="shared" si="6"/>
        <v>118250</v>
      </c>
      <c r="K112" s="9">
        <f t="shared" si="7"/>
        <v>118250</v>
      </c>
      <c r="L112" s="9">
        <f t="shared" si="8"/>
        <v>118250</v>
      </c>
      <c r="M112" s="9">
        <f t="shared" si="9"/>
        <v>118250</v>
      </c>
      <c r="N112" s="9">
        <f t="shared" si="10"/>
        <v>118250</v>
      </c>
      <c r="O112" s="9">
        <f t="shared" si="11"/>
        <v>118250</v>
      </c>
    </row>
    <row r="113" spans="1:15" ht="24.95" customHeight="1" x14ac:dyDescent="0.2">
      <c r="A113" s="48">
        <v>2971</v>
      </c>
      <c r="B113" s="57" t="s">
        <v>236</v>
      </c>
      <c r="C113" s="8">
        <v>0</v>
      </c>
      <c r="D113" s="38">
        <f t="shared" ref="D113" si="57">C113/12</f>
        <v>0</v>
      </c>
      <c r="E113" s="38">
        <f t="shared" ref="E113" si="58">C113/12</f>
        <v>0</v>
      </c>
      <c r="F113" s="38">
        <f t="shared" ref="F113" si="59">C113/12</f>
        <v>0</v>
      </c>
      <c r="G113" s="38">
        <f t="shared" ref="G113" si="60">C113/12</f>
        <v>0</v>
      </c>
      <c r="H113" s="38">
        <f t="shared" ref="H113" si="61">C113/12</f>
        <v>0</v>
      </c>
      <c r="I113" s="38">
        <f t="shared" ref="I113" si="62">C113/12</f>
        <v>0</v>
      </c>
      <c r="J113" s="38">
        <f t="shared" ref="J113" si="63">C113/12</f>
        <v>0</v>
      </c>
      <c r="K113" s="38">
        <f t="shared" ref="K113" si="64">C113/12</f>
        <v>0</v>
      </c>
      <c r="L113" s="38">
        <f t="shared" ref="L113" si="65">C113/12</f>
        <v>0</v>
      </c>
      <c r="M113" s="38">
        <f t="shared" ref="M113" si="66">C113/12</f>
        <v>0</v>
      </c>
      <c r="N113" s="38">
        <f t="shared" ref="N113" si="67">C113/12</f>
        <v>0</v>
      </c>
      <c r="O113" s="38">
        <f t="shared" ref="O113" si="68">C113/12</f>
        <v>0</v>
      </c>
    </row>
    <row r="114" spans="1:15" ht="24.95" customHeight="1" x14ac:dyDescent="0.2">
      <c r="A114" s="6">
        <v>2981</v>
      </c>
      <c r="B114" s="55" t="s">
        <v>61</v>
      </c>
      <c r="C114" s="8">
        <v>118000</v>
      </c>
      <c r="D114" s="9">
        <f t="shared" si="0"/>
        <v>9833.3333333333339</v>
      </c>
      <c r="E114" s="9">
        <f t="shared" si="1"/>
        <v>9833.3333333333339</v>
      </c>
      <c r="F114" s="9">
        <f t="shared" si="2"/>
        <v>9833.3333333333339</v>
      </c>
      <c r="G114" s="9">
        <f t="shared" si="3"/>
        <v>9833.3333333333339</v>
      </c>
      <c r="H114" s="9">
        <f t="shared" si="4"/>
        <v>9833.3333333333339</v>
      </c>
      <c r="I114" s="9">
        <f t="shared" si="5"/>
        <v>9833.3333333333339</v>
      </c>
      <c r="J114" s="9">
        <f t="shared" si="6"/>
        <v>9833.3333333333339</v>
      </c>
      <c r="K114" s="9">
        <f t="shared" si="7"/>
        <v>9833.3333333333339</v>
      </c>
      <c r="L114" s="9">
        <f t="shared" si="8"/>
        <v>9833.3333333333339</v>
      </c>
      <c r="M114" s="9">
        <f t="shared" si="9"/>
        <v>9833.3333333333339</v>
      </c>
      <c r="N114" s="9">
        <f t="shared" si="10"/>
        <v>9833.3333333333339</v>
      </c>
      <c r="O114" s="9">
        <f t="shared" si="11"/>
        <v>9833.3333333333339</v>
      </c>
    </row>
    <row r="115" spans="1:15" ht="24.95" customHeight="1" x14ac:dyDescent="0.2">
      <c r="A115" s="6">
        <v>2991</v>
      </c>
      <c r="B115" s="42" t="s">
        <v>62</v>
      </c>
      <c r="C115" s="8">
        <v>11500</v>
      </c>
      <c r="D115" s="9">
        <f t="shared" si="0"/>
        <v>958.33333333333337</v>
      </c>
      <c r="E115" s="9">
        <f t="shared" si="1"/>
        <v>958.33333333333337</v>
      </c>
      <c r="F115" s="9">
        <f t="shared" si="2"/>
        <v>958.33333333333337</v>
      </c>
      <c r="G115" s="9">
        <f t="shared" si="3"/>
        <v>958.33333333333337</v>
      </c>
      <c r="H115" s="9">
        <f t="shared" si="4"/>
        <v>958.33333333333337</v>
      </c>
      <c r="I115" s="9">
        <f t="shared" si="5"/>
        <v>958.33333333333337</v>
      </c>
      <c r="J115" s="9">
        <f t="shared" si="6"/>
        <v>958.33333333333337</v>
      </c>
      <c r="K115" s="9">
        <f t="shared" si="7"/>
        <v>958.33333333333337</v>
      </c>
      <c r="L115" s="9">
        <f t="shared" si="8"/>
        <v>958.33333333333337</v>
      </c>
      <c r="M115" s="9">
        <f t="shared" si="9"/>
        <v>958.33333333333337</v>
      </c>
      <c r="N115" s="9">
        <f t="shared" si="10"/>
        <v>958.33333333333337</v>
      </c>
      <c r="O115" s="9">
        <f t="shared" si="11"/>
        <v>958.33333333333337</v>
      </c>
    </row>
    <row r="116" spans="1:15" ht="24.95" customHeight="1" x14ac:dyDescent="0.2">
      <c r="A116" s="24">
        <v>3000</v>
      </c>
      <c r="B116" s="27" t="s">
        <v>63</v>
      </c>
      <c r="C116" s="26">
        <v>90588000</v>
      </c>
      <c r="D116" s="28">
        <f t="shared" ref="D116:D234" si="69">C116/12</f>
        <v>7549000</v>
      </c>
      <c r="E116" s="28">
        <f t="shared" ref="E116:E234" si="70">C116/12</f>
        <v>7549000</v>
      </c>
      <c r="F116" s="28">
        <f t="shared" ref="F116:F234" si="71">C116/12</f>
        <v>7549000</v>
      </c>
      <c r="G116" s="28">
        <f t="shared" ref="G116:G234" si="72">C116/12</f>
        <v>7549000</v>
      </c>
      <c r="H116" s="28">
        <f t="shared" ref="H116:H234" si="73">C116/12</f>
        <v>7549000</v>
      </c>
      <c r="I116" s="28">
        <f t="shared" ref="I116:I234" si="74">C116/12</f>
        <v>7549000</v>
      </c>
      <c r="J116" s="28">
        <f t="shared" ref="J116:J234" si="75">C116/12</f>
        <v>7549000</v>
      </c>
      <c r="K116" s="28">
        <f t="shared" ref="K116:K234" si="76">C116/12</f>
        <v>7549000</v>
      </c>
      <c r="L116" s="28">
        <f t="shared" ref="L116:L234" si="77">C116/12</f>
        <v>7549000</v>
      </c>
      <c r="M116" s="28">
        <f t="shared" ref="M116:M234" si="78">C116/12</f>
        <v>7549000</v>
      </c>
      <c r="N116" s="28">
        <f t="shared" ref="N116:N234" si="79">C116/12</f>
        <v>7549000</v>
      </c>
      <c r="O116" s="28">
        <f t="shared" ref="O116:O234" si="80">C116/12</f>
        <v>7549000</v>
      </c>
    </row>
    <row r="117" spans="1:15" ht="24.95" customHeight="1" x14ac:dyDescent="0.2">
      <c r="A117" s="34">
        <v>3100</v>
      </c>
      <c r="B117" s="35" t="s">
        <v>64</v>
      </c>
      <c r="C117" s="36">
        <v>52119000</v>
      </c>
      <c r="D117" s="37">
        <f t="shared" si="69"/>
        <v>4343250</v>
      </c>
      <c r="E117" s="37">
        <f t="shared" si="70"/>
        <v>4343250</v>
      </c>
      <c r="F117" s="37">
        <f t="shared" si="71"/>
        <v>4343250</v>
      </c>
      <c r="G117" s="37">
        <f t="shared" si="72"/>
        <v>4343250</v>
      </c>
      <c r="H117" s="37">
        <f t="shared" si="73"/>
        <v>4343250</v>
      </c>
      <c r="I117" s="37">
        <f t="shared" si="74"/>
        <v>4343250</v>
      </c>
      <c r="J117" s="37">
        <f t="shared" si="75"/>
        <v>4343250</v>
      </c>
      <c r="K117" s="37">
        <f t="shared" si="76"/>
        <v>4343250</v>
      </c>
      <c r="L117" s="37">
        <f t="shared" si="77"/>
        <v>4343250</v>
      </c>
      <c r="M117" s="37">
        <f t="shared" si="78"/>
        <v>4343250</v>
      </c>
      <c r="N117" s="37">
        <f t="shared" si="79"/>
        <v>4343250</v>
      </c>
      <c r="O117" s="37">
        <f t="shared" si="80"/>
        <v>4343250</v>
      </c>
    </row>
    <row r="118" spans="1:15" ht="24.95" customHeight="1" x14ac:dyDescent="0.2">
      <c r="A118" s="6">
        <v>3111</v>
      </c>
      <c r="B118" s="42" t="s">
        <v>65</v>
      </c>
      <c r="C118" s="8">
        <v>34450000</v>
      </c>
      <c r="D118" s="9">
        <f t="shared" si="69"/>
        <v>2870833.3333333335</v>
      </c>
      <c r="E118" s="9">
        <f t="shared" si="70"/>
        <v>2870833.3333333335</v>
      </c>
      <c r="F118" s="9">
        <f t="shared" si="71"/>
        <v>2870833.3333333335</v>
      </c>
      <c r="G118" s="9">
        <f t="shared" si="72"/>
        <v>2870833.3333333335</v>
      </c>
      <c r="H118" s="9">
        <f t="shared" si="73"/>
        <v>2870833.3333333335</v>
      </c>
      <c r="I118" s="9">
        <f t="shared" si="74"/>
        <v>2870833.3333333335</v>
      </c>
      <c r="J118" s="9">
        <f t="shared" si="75"/>
        <v>2870833.3333333335</v>
      </c>
      <c r="K118" s="9">
        <f t="shared" si="76"/>
        <v>2870833.3333333335</v>
      </c>
      <c r="L118" s="9">
        <f t="shared" si="77"/>
        <v>2870833.3333333335</v>
      </c>
      <c r="M118" s="9">
        <f t="shared" si="78"/>
        <v>2870833.3333333335</v>
      </c>
      <c r="N118" s="9">
        <f t="shared" si="79"/>
        <v>2870833.3333333335</v>
      </c>
      <c r="O118" s="9">
        <f t="shared" si="80"/>
        <v>2870833.3333333335</v>
      </c>
    </row>
    <row r="119" spans="1:15" ht="24.95" customHeight="1" x14ac:dyDescent="0.2">
      <c r="A119" s="6">
        <v>3121</v>
      </c>
      <c r="B119" s="42" t="s">
        <v>66</v>
      </c>
      <c r="C119" s="8">
        <v>200000</v>
      </c>
      <c r="D119" s="9">
        <f t="shared" si="69"/>
        <v>16666.666666666668</v>
      </c>
      <c r="E119" s="9">
        <f t="shared" si="70"/>
        <v>16666.666666666668</v>
      </c>
      <c r="F119" s="9">
        <f t="shared" si="71"/>
        <v>16666.666666666668</v>
      </c>
      <c r="G119" s="9">
        <f t="shared" si="72"/>
        <v>16666.666666666668</v>
      </c>
      <c r="H119" s="9">
        <f t="shared" si="73"/>
        <v>16666.666666666668</v>
      </c>
      <c r="I119" s="9">
        <f t="shared" si="74"/>
        <v>16666.666666666668</v>
      </c>
      <c r="J119" s="9">
        <f t="shared" si="75"/>
        <v>16666.666666666668</v>
      </c>
      <c r="K119" s="9">
        <f t="shared" si="76"/>
        <v>16666.666666666668</v>
      </c>
      <c r="L119" s="9">
        <f t="shared" si="77"/>
        <v>16666.666666666668</v>
      </c>
      <c r="M119" s="9">
        <f t="shared" si="78"/>
        <v>16666.666666666668</v>
      </c>
      <c r="N119" s="9">
        <f t="shared" si="79"/>
        <v>16666.666666666668</v>
      </c>
      <c r="O119" s="9">
        <f t="shared" si="80"/>
        <v>16666.666666666668</v>
      </c>
    </row>
    <row r="120" spans="1:15" ht="24.95" customHeight="1" x14ac:dyDescent="0.2">
      <c r="A120" s="6">
        <v>3131</v>
      </c>
      <c r="B120" s="42" t="s">
        <v>67</v>
      </c>
      <c r="C120" s="8">
        <v>90000</v>
      </c>
      <c r="D120" s="9">
        <f t="shared" si="69"/>
        <v>7500</v>
      </c>
      <c r="E120" s="9">
        <f t="shared" si="70"/>
        <v>7500</v>
      </c>
      <c r="F120" s="9">
        <f t="shared" si="71"/>
        <v>7500</v>
      </c>
      <c r="G120" s="9">
        <f t="shared" si="72"/>
        <v>7500</v>
      </c>
      <c r="H120" s="9">
        <f t="shared" si="73"/>
        <v>7500</v>
      </c>
      <c r="I120" s="9">
        <f t="shared" si="74"/>
        <v>7500</v>
      </c>
      <c r="J120" s="9">
        <f t="shared" si="75"/>
        <v>7500</v>
      </c>
      <c r="K120" s="9">
        <f t="shared" si="76"/>
        <v>7500</v>
      </c>
      <c r="L120" s="9">
        <f t="shared" si="77"/>
        <v>7500</v>
      </c>
      <c r="M120" s="9">
        <f t="shared" si="78"/>
        <v>7500</v>
      </c>
      <c r="N120" s="9">
        <f t="shared" si="79"/>
        <v>7500</v>
      </c>
      <c r="O120" s="9">
        <f t="shared" si="80"/>
        <v>7500</v>
      </c>
    </row>
    <row r="121" spans="1:15" ht="24.95" customHeight="1" x14ac:dyDescent="0.2">
      <c r="A121" s="6">
        <v>3141</v>
      </c>
      <c r="B121" s="42" t="s">
        <v>68</v>
      </c>
      <c r="C121" s="8">
        <v>950000</v>
      </c>
      <c r="D121" s="9">
        <f t="shared" si="69"/>
        <v>79166.666666666672</v>
      </c>
      <c r="E121" s="9">
        <f t="shared" si="70"/>
        <v>79166.666666666672</v>
      </c>
      <c r="F121" s="9">
        <f t="shared" si="71"/>
        <v>79166.666666666672</v>
      </c>
      <c r="G121" s="9">
        <f t="shared" si="72"/>
        <v>79166.666666666672</v>
      </c>
      <c r="H121" s="9">
        <f t="shared" si="73"/>
        <v>79166.666666666672</v>
      </c>
      <c r="I121" s="9">
        <f t="shared" si="74"/>
        <v>79166.666666666672</v>
      </c>
      <c r="J121" s="9">
        <f t="shared" si="75"/>
        <v>79166.666666666672</v>
      </c>
      <c r="K121" s="9">
        <f t="shared" si="76"/>
        <v>79166.666666666672</v>
      </c>
      <c r="L121" s="9">
        <f t="shared" si="77"/>
        <v>79166.666666666672</v>
      </c>
      <c r="M121" s="9">
        <f t="shared" si="78"/>
        <v>79166.666666666672</v>
      </c>
      <c r="N121" s="9">
        <f t="shared" si="79"/>
        <v>79166.666666666672</v>
      </c>
      <c r="O121" s="9">
        <f t="shared" si="80"/>
        <v>79166.666666666672</v>
      </c>
    </row>
    <row r="122" spans="1:15" ht="24.95" customHeight="1" x14ac:dyDescent="0.2">
      <c r="A122" s="6">
        <v>3151</v>
      </c>
      <c r="B122" s="42" t="s">
        <v>237</v>
      </c>
      <c r="C122" s="8">
        <v>0</v>
      </c>
      <c r="D122" s="38">
        <f t="shared" si="69"/>
        <v>0</v>
      </c>
      <c r="E122" s="38">
        <f t="shared" si="70"/>
        <v>0</v>
      </c>
      <c r="F122" s="38">
        <f t="shared" si="71"/>
        <v>0</v>
      </c>
      <c r="G122" s="38">
        <f t="shared" si="72"/>
        <v>0</v>
      </c>
      <c r="H122" s="38">
        <f t="shared" si="73"/>
        <v>0</v>
      </c>
      <c r="I122" s="38">
        <f t="shared" si="74"/>
        <v>0</v>
      </c>
      <c r="J122" s="38">
        <f t="shared" si="75"/>
        <v>0</v>
      </c>
      <c r="K122" s="38">
        <f t="shared" si="76"/>
        <v>0</v>
      </c>
      <c r="L122" s="38">
        <f t="shared" si="77"/>
        <v>0</v>
      </c>
      <c r="M122" s="38">
        <f t="shared" si="78"/>
        <v>0</v>
      </c>
      <c r="N122" s="38">
        <f t="shared" si="79"/>
        <v>0</v>
      </c>
      <c r="O122" s="38">
        <f t="shared" si="80"/>
        <v>0</v>
      </c>
    </row>
    <row r="123" spans="1:15" ht="24.95" customHeight="1" x14ac:dyDescent="0.2">
      <c r="A123" s="6">
        <v>3161</v>
      </c>
      <c r="B123" s="42" t="s">
        <v>238</v>
      </c>
      <c r="C123" s="8">
        <v>0</v>
      </c>
      <c r="D123" s="38">
        <f t="shared" si="69"/>
        <v>0</v>
      </c>
      <c r="E123" s="38">
        <f t="shared" si="70"/>
        <v>0</v>
      </c>
      <c r="F123" s="38">
        <f t="shared" si="71"/>
        <v>0</v>
      </c>
      <c r="G123" s="38">
        <f t="shared" si="72"/>
        <v>0</v>
      </c>
      <c r="H123" s="38">
        <f t="shared" si="73"/>
        <v>0</v>
      </c>
      <c r="I123" s="38">
        <f t="shared" si="74"/>
        <v>0</v>
      </c>
      <c r="J123" s="38">
        <f t="shared" si="75"/>
        <v>0</v>
      </c>
      <c r="K123" s="38">
        <f t="shared" si="76"/>
        <v>0</v>
      </c>
      <c r="L123" s="38">
        <f t="shared" si="77"/>
        <v>0</v>
      </c>
      <c r="M123" s="38">
        <f t="shared" si="78"/>
        <v>0</v>
      </c>
      <c r="N123" s="38">
        <f t="shared" si="79"/>
        <v>0</v>
      </c>
      <c r="O123" s="38">
        <f t="shared" si="80"/>
        <v>0</v>
      </c>
    </row>
    <row r="124" spans="1:15" ht="24.95" customHeight="1" x14ac:dyDescent="0.2">
      <c r="A124" s="6">
        <v>3171</v>
      </c>
      <c r="B124" s="58" t="s">
        <v>69</v>
      </c>
      <c r="C124" s="8">
        <v>120000</v>
      </c>
      <c r="D124" s="9">
        <f t="shared" si="69"/>
        <v>10000</v>
      </c>
      <c r="E124" s="9">
        <f t="shared" si="70"/>
        <v>10000</v>
      </c>
      <c r="F124" s="9">
        <f t="shared" si="71"/>
        <v>10000</v>
      </c>
      <c r="G124" s="9">
        <f t="shared" si="72"/>
        <v>10000</v>
      </c>
      <c r="H124" s="9">
        <f t="shared" si="73"/>
        <v>10000</v>
      </c>
      <c r="I124" s="9">
        <f t="shared" si="74"/>
        <v>10000</v>
      </c>
      <c r="J124" s="9">
        <f t="shared" si="75"/>
        <v>10000</v>
      </c>
      <c r="K124" s="9">
        <f t="shared" si="76"/>
        <v>10000</v>
      </c>
      <c r="L124" s="9">
        <f t="shared" si="77"/>
        <v>10000</v>
      </c>
      <c r="M124" s="9">
        <f t="shared" si="78"/>
        <v>10000</v>
      </c>
      <c r="N124" s="9">
        <f t="shared" si="79"/>
        <v>10000</v>
      </c>
      <c r="O124" s="9">
        <f t="shared" si="80"/>
        <v>10000</v>
      </c>
    </row>
    <row r="125" spans="1:15" ht="24.95" customHeight="1" x14ac:dyDescent="0.2">
      <c r="A125" s="6">
        <v>3181</v>
      </c>
      <c r="B125" s="42" t="s">
        <v>70</v>
      </c>
      <c r="C125" s="8">
        <v>309000</v>
      </c>
      <c r="D125" s="9">
        <f t="shared" si="69"/>
        <v>25750</v>
      </c>
      <c r="E125" s="9">
        <f t="shared" si="70"/>
        <v>25750</v>
      </c>
      <c r="F125" s="9">
        <f t="shared" si="71"/>
        <v>25750</v>
      </c>
      <c r="G125" s="9">
        <f t="shared" si="72"/>
        <v>25750</v>
      </c>
      <c r="H125" s="9">
        <f t="shared" si="73"/>
        <v>25750</v>
      </c>
      <c r="I125" s="9">
        <f t="shared" si="74"/>
        <v>25750</v>
      </c>
      <c r="J125" s="9">
        <f t="shared" si="75"/>
        <v>25750</v>
      </c>
      <c r="K125" s="9">
        <f t="shared" si="76"/>
        <v>25750</v>
      </c>
      <c r="L125" s="9">
        <f t="shared" si="77"/>
        <v>25750</v>
      </c>
      <c r="M125" s="9">
        <f t="shared" si="78"/>
        <v>25750</v>
      </c>
      <c r="N125" s="9">
        <f t="shared" si="79"/>
        <v>25750</v>
      </c>
      <c r="O125" s="9">
        <f t="shared" si="80"/>
        <v>25750</v>
      </c>
    </row>
    <row r="126" spans="1:15" ht="24.95" customHeight="1" x14ac:dyDescent="0.2">
      <c r="A126" s="6">
        <v>3191</v>
      </c>
      <c r="B126" s="42" t="s">
        <v>71</v>
      </c>
      <c r="C126" s="8">
        <v>16000000</v>
      </c>
      <c r="D126" s="9">
        <f t="shared" si="69"/>
        <v>1333333.3333333333</v>
      </c>
      <c r="E126" s="9">
        <f t="shared" si="70"/>
        <v>1333333.3333333333</v>
      </c>
      <c r="F126" s="9">
        <f t="shared" si="71"/>
        <v>1333333.3333333333</v>
      </c>
      <c r="G126" s="9">
        <f t="shared" si="72"/>
        <v>1333333.3333333333</v>
      </c>
      <c r="H126" s="9">
        <f t="shared" si="73"/>
        <v>1333333.3333333333</v>
      </c>
      <c r="I126" s="9">
        <f t="shared" si="74"/>
        <v>1333333.3333333333</v>
      </c>
      <c r="J126" s="9">
        <f t="shared" si="75"/>
        <v>1333333.3333333333</v>
      </c>
      <c r="K126" s="9">
        <f t="shared" si="76"/>
        <v>1333333.3333333333</v>
      </c>
      <c r="L126" s="9">
        <f t="shared" si="77"/>
        <v>1333333.3333333333</v>
      </c>
      <c r="M126" s="9">
        <f t="shared" si="78"/>
        <v>1333333.3333333333</v>
      </c>
      <c r="N126" s="9">
        <f t="shared" si="79"/>
        <v>1333333.3333333333</v>
      </c>
      <c r="O126" s="9">
        <f t="shared" si="80"/>
        <v>1333333.3333333333</v>
      </c>
    </row>
    <row r="127" spans="1:15" ht="24.95" customHeight="1" x14ac:dyDescent="0.2">
      <c r="A127" s="24">
        <v>3200</v>
      </c>
      <c r="B127" s="27" t="s">
        <v>72</v>
      </c>
      <c r="C127" s="26">
        <v>2411000</v>
      </c>
      <c r="D127" s="28">
        <f t="shared" si="69"/>
        <v>200916.66666666666</v>
      </c>
      <c r="E127" s="28">
        <f t="shared" si="70"/>
        <v>200916.66666666666</v>
      </c>
      <c r="F127" s="28">
        <f t="shared" si="71"/>
        <v>200916.66666666666</v>
      </c>
      <c r="G127" s="28">
        <f t="shared" si="72"/>
        <v>200916.66666666666</v>
      </c>
      <c r="H127" s="28">
        <f t="shared" si="73"/>
        <v>200916.66666666666</v>
      </c>
      <c r="I127" s="28">
        <f t="shared" si="74"/>
        <v>200916.66666666666</v>
      </c>
      <c r="J127" s="28">
        <f t="shared" si="75"/>
        <v>200916.66666666666</v>
      </c>
      <c r="K127" s="28">
        <f t="shared" si="76"/>
        <v>200916.66666666666</v>
      </c>
      <c r="L127" s="28">
        <f t="shared" si="77"/>
        <v>200916.66666666666</v>
      </c>
      <c r="M127" s="28">
        <f t="shared" si="78"/>
        <v>200916.66666666666</v>
      </c>
      <c r="N127" s="28">
        <f t="shared" si="79"/>
        <v>200916.66666666666</v>
      </c>
      <c r="O127" s="28">
        <f t="shared" si="80"/>
        <v>200916.66666666666</v>
      </c>
    </row>
    <row r="128" spans="1:15" ht="24.95" customHeight="1" x14ac:dyDescent="0.2">
      <c r="A128" s="41">
        <v>3211</v>
      </c>
      <c r="B128" s="42" t="s">
        <v>239</v>
      </c>
      <c r="C128" s="8">
        <v>0</v>
      </c>
      <c r="D128" s="38">
        <f t="shared" ref="D128" si="81">C128/12</f>
        <v>0</v>
      </c>
      <c r="E128" s="38">
        <f t="shared" ref="E128" si="82">C128/12</f>
        <v>0</v>
      </c>
      <c r="F128" s="38">
        <f t="shared" ref="F128" si="83">C128/12</f>
        <v>0</v>
      </c>
      <c r="G128" s="38">
        <f t="shared" ref="G128" si="84">C128/12</f>
        <v>0</v>
      </c>
      <c r="H128" s="38">
        <f t="shared" ref="H128" si="85">C128/12</f>
        <v>0</v>
      </c>
      <c r="I128" s="38">
        <f t="shared" ref="I128" si="86">C128/12</f>
        <v>0</v>
      </c>
      <c r="J128" s="38">
        <f t="shared" ref="J128" si="87">C128/12</f>
        <v>0</v>
      </c>
      <c r="K128" s="38">
        <f t="shared" ref="K128" si="88">C128/12</f>
        <v>0</v>
      </c>
      <c r="L128" s="38">
        <f t="shared" ref="L128" si="89">C128/12</f>
        <v>0</v>
      </c>
      <c r="M128" s="38">
        <f t="shared" ref="M128" si="90">C128/12</f>
        <v>0</v>
      </c>
      <c r="N128" s="38">
        <f t="shared" ref="N128" si="91">C128/12</f>
        <v>0</v>
      </c>
      <c r="O128" s="38">
        <f t="shared" ref="O128" si="92">C128/12</f>
        <v>0</v>
      </c>
    </row>
    <row r="129" spans="1:15" ht="24.95" customHeight="1" x14ac:dyDescent="0.2">
      <c r="A129" s="6">
        <v>3221</v>
      </c>
      <c r="B129" s="42" t="s">
        <v>73</v>
      </c>
      <c r="C129" s="50">
        <v>1050000</v>
      </c>
      <c r="D129" s="59">
        <f t="shared" si="69"/>
        <v>87500</v>
      </c>
      <c r="E129" s="59">
        <f t="shared" si="70"/>
        <v>87500</v>
      </c>
      <c r="F129" s="59">
        <f t="shared" si="71"/>
        <v>87500</v>
      </c>
      <c r="G129" s="59">
        <f t="shared" si="72"/>
        <v>87500</v>
      </c>
      <c r="H129" s="59">
        <f t="shared" si="73"/>
        <v>87500</v>
      </c>
      <c r="I129" s="59">
        <f t="shared" si="74"/>
        <v>87500</v>
      </c>
      <c r="J129" s="59">
        <f t="shared" si="75"/>
        <v>87500</v>
      </c>
      <c r="K129" s="59">
        <f t="shared" si="76"/>
        <v>87500</v>
      </c>
      <c r="L129" s="59">
        <f t="shared" si="77"/>
        <v>87500</v>
      </c>
      <c r="M129" s="59">
        <f t="shared" si="78"/>
        <v>87500</v>
      </c>
      <c r="N129" s="59">
        <f t="shared" si="79"/>
        <v>87500</v>
      </c>
      <c r="O129" s="59">
        <f t="shared" si="80"/>
        <v>87500</v>
      </c>
    </row>
    <row r="130" spans="1:15" ht="24.95" customHeight="1" x14ac:dyDescent="0.2">
      <c r="A130" s="6">
        <v>3231</v>
      </c>
      <c r="B130" s="58" t="s">
        <v>74</v>
      </c>
      <c r="C130" s="50">
        <v>1116000</v>
      </c>
      <c r="D130" s="59">
        <f t="shared" si="69"/>
        <v>93000</v>
      </c>
      <c r="E130" s="59">
        <f t="shared" si="70"/>
        <v>93000</v>
      </c>
      <c r="F130" s="59">
        <f t="shared" si="71"/>
        <v>93000</v>
      </c>
      <c r="G130" s="59">
        <f t="shared" si="72"/>
        <v>93000</v>
      </c>
      <c r="H130" s="59">
        <f t="shared" si="73"/>
        <v>93000</v>
      </c>
      <c r="I130" s="59">
        <f t="shared" si="74"/>
        <v>93000</v>
      </c>
      <c r="J130" s="59">
        <f t="shared" si="75"/>
        <v>93000</v>
      </c>
      <c r="K130" s="59">
        <f t="shared" si="76"/>
        <v>93000</v>
      </c>
      <c r="L130" s="59">
        <f t="shared" si="77"/>
        <v>93000</v>
      </c>
      <c r="M130" s="59">
        <f t="shared" si="78"/>
        <v>93000</v>
      </c>
      <c r="N130" s="59">
        <f t="shared" si="79"/>
        <v>93000</v>
      </c>
      <c r="O130" s="59">
        <f t="shared" si="80"/>
        <v>93000</v>
      </c>
    </row>
    <row r="131" spans="1:15" ht="24.95" customHeight="1" x14ac:dyDescent="0.2">
      <c r="A131" s="6">
        <v>3241</v>
      </c>
      <c r="B131" s="58" t="s">
        <v>240</v>
      </c>
      <c r="C131" s="8">
        <v>0</v>
      </c>
      <c r="D131" s="38">
        <f t="shared" ref="D131" si="93">C131/12</f>
        <v>0</v>
      </c>
      <c r="E131" s="38">
        <f t="shared" ref="E131" si="94">C131/12</f>
        <v>0</v>
      </c>
      <c r="F131" s="38">
        <f t="shared" ref="F131" si="95">C131/12</f>
        <v>0</v>
      </c>
      <c r="G131" s="38">
        <f t="shared" ref="G131" si="96">C131/12</f>
        <v>0</v>
      </c>
      <c r="H131" s="38">
        <f t="shared" ref="H131" si="97">C131/12</f>
        <v>0</v>
      </c>
      <c r="I131" s="38">
        <f t="shared" ref="I131" si="98">C131/12</f>
        <v>0</v>
      </c>
      <c r="J131" s="38">
        <f t="shared" ref="J131" si="99">C131/12</f>
        <v>0</v>
      </c>
      <c r="K131" s="38">
        <f t="shared" ref="K131" si="100">C131/12</f>
        <v>0</v>
      </c>
      <c r="L131" s="38">
        <f t="shared" ref="L131" si="101">C131/12</f>
        <v>0</v>
      </c>
      <c r="M131" s="38">
        <f t="shared" ref="M131" si="102">C131/12</f>
        <v>0</v>
      </c>
      <c r="N131" s="38">
        <f t="shared" ref="N131" si="103">C131/12</f>
        <v>0</v>
      </c>
      <c r="O131" s="38">
        <f t="shared" ref="O131" si="104">C131/12</f>
        <v>0</v>
      </c>
    </row>
    <row r="132" spans="1:15" ht="24.95" customHeight="1" x14ac:dyDescent="0.2">
      <c r="A132" s="6">
        <v>3251</v>
      </c>
      <c r="B132" s="58" t="s">
        <v>75</v>
      </c>
      <c r="C132" s="50">
        <v>100000</v>
      </c>
      <c r="D132" s="59">
        <f t="shared" si="69"/>
        <v>8333.3333333333339</v>
      </c>
      <c r="E132" s="59">
        <f t="shared" si="70"/>
        <v>8333.3333333333339</v>
      </c>
      <c r="F132" s="59">
        <f t="shared" si="71"/>
        <v>8333.3333333333339</v>
      </c>
      <c r="G132" s="59">
        <f t="shared" si="72"/>
        <v>8333.3333333333339</v>
      </c>
      <c r="H132" s="59">
        <f t="shared" si="73"/>
        <v>8333.3333333333339</v>
      </c>
      <c r="I132" s="59">
        <f t="shared" si="74"/>
        <v>8333.3333333333339</v>
      </c>
      <c r="J132" s="59">
        <f t="shared" si="75"/>
        <v>8333.3333333333339</v>
      </c>
      <c r="K132" s="59">
        <f t="shared" si="76"/>
        <v>8333.3333333333339</v>
      </c>
      <c r="L132" s="59">
        <f t="shared" si="77"/>
        <v>8333.3333333333339</v>
      </c>
      <c r="M132" s="59">
        <f t="shared" si="78"/>
        <v>8333.3333333333339</v>
      </c>
      <c r="N132" s="59">
        <f t="shared" si="79"/>
        <v>8333.3333333333339</v>
      </c>
      <c r="O132" s="59">
        <f t="shared" si="80"/>
        <v>8333.3333333333339</v>
      </c>
    </row>
    <row r="133" spans="1:15" ht="24.95" hidden="1" customHeight="1" x14ac:dyDescent="0.2">
      <c r="A133" s="6">
        <v>3261</v>
      </c>
      <c r="B133" s="58" t="s">
        <v>76</v>
      </c>
      <c r="C133" s="50">
        <v>0</v>
      </c>
      <c r="D133" s="59">
        <f t="shared" si="69"/>
        <v>0</v>
      </c>
      <c r="E133" s="59">
        <f t="shared" si="70"/>
        <v>0</v>
      </c>
      <c r="F133" s="59">
        <f t="shared" si="71"/>
        <v>0</v>
      </c>
      <c r="G133" s="59">
        <f t="shared" si="72"/>
        <v>0</v>
      </c>
      <c r="H133" s="59">
        <f t="shared" si="73"/>
        <v>0</v>
      </c>
      <c r="I133" s="59">
        <f t="shared" si="74"/>
        <v>0</v>
      </c>
      <c r="J133" s="59">
        <f t="shared" si="75"/>
        <v>0</v>
      </c>
      <c r="K133" s="59">
        <f t="shared" si="76"/>
        <v>0</v>
      </c>
      <c r="L133" s="59">
        <f t="shared" si="77"/>
        <v>0</v>
      </c>
      <c r="M133" s="59">
        <f t="shared" si="78"/>
        <v>0</v>
      </c>
      <c r="N133" s="59">
        <f t="shared" si="79"/>
        <v>0</v>
      </c>
      <c r="O133" s="59">
        <f t="shared" si="80"/>
        <v>0</v>
      </c>
    </row>
    <row r="134" spans="1:15" ht="24.95" customHeight="1" x14ac:dyDescent="0.2">
      <c r="A134" s="6">
        <v>3271</v>
      </c>
      <c r="B134" s="42" t="s">
        <v>77</v>
      </c>
      <c r="C134" s="50">
        <v>100000</v>
      </c>
      <c r="D134" s="59">
        <f t="shared" si="69"/>
        <v>8333.3333333333339</v>
      </c>
      <c r="E134" s="59">
        <f t="shared" si="70"/>
        <v>8333.3333333333339</v>
      </c>
      <c r="F134" s="59">
        <f t="shared" si="71"/>
        <v>8333.3333333333339</v>
      </c>
      <c r="G134" s="59">
        <f t="shared" si="72"/>
        <v>8333.3333333333339</v>
      </c>
      <c r="H134" s="59">
        <f t="shared" si="73"/>
        <v>8333.3333333333339</v>
      </c>
      <c r="I134" s="59">
        <f t="shared" si="74"/>
        <v>8333.3333333333339</v>
      </c>
      <c r="J134" s="59">
        <f t="shared" si="75"/>
        <v>8333.3333333333339</v>
      </c>
      <c r="K134" s="59">
        <f t="shared" si="76"/>
        <v>8333.3333333333339</v>
      </c>
      <c r="L134" s="59">
        <f t="shared" si="77"/>
        <v>8333.3333333333339</v>
      </c>
      <c r="M134" s="59">
        <f t="shared" si="78"/>
        <v>8333.3333333333339</v>
      </c>
      <c r="N134" s="59">
        <f t="shared" si="79"/>
        <v>8333.3333333333339</v>
      </c>
      <c r="O134" s="59">
        <f t="shared" si="80"/>
        <v>8333.3333333333339</v>
      </c>
    </row>
    <row r="135" spans="1:15" ht="24.95" hidden="1" customHeight="1" x14ac:dyDescent="0.2">
      <c r="A135" s="6">
        <v>3281</v>
      </c>
      <c r="B135" s="42" t="s">
        <v>78</v>
      </c>
      <c r="C135" s="50">
        <v>0</v>
      </c>
      <c r="D135" s="59">
        <f t="shared" si="69"/>
        <v>0</v>
      </c>
      <c r="E135" s="59">
        <f t="shared" si="70"/>
        <v>0</v>
      </c>
      <c r="F135" s="59">
        <f t="shared" si="71"/>
        <v>0</v>
      </c>
      <c r="G135" s="59">
        <f t="shared" si="72"/>
        <v>0</v>
      </c>
      <c r="H135" s="59">
        <f t="shared" si="73"/>
        <v>0</v>
      </c>
      <c r="I135" s="59">
        <f t="shared" si="74"/>
        <v>0</v>
      </c>
      <c r="J135" s="59">
        <f t="shared" si="75"/>
        <v>0</v>
      </c>
      <c r="K135" s="59">
        <f t="shared" si="76"/>
        <v>0</v>
      </c>
      <c r="L135" s="59">
        <f t="shared" si="77"/>
        <v>0</v>
      </c>
      <c r="M135" s="59">
        <f t="shared" si="78"/>
        <v>0</v>
      </c>
      <c r="N135" s="59">
        <f t="shared" si="79"/>
        <v>0</v>
      </c>
      <c r="O135" s="59">
        <f t="shared" si="80"/>
        <v>0</v>
      </c>
    </row>
    <row r="136" spans="1:15" ht="24.95" customHeight="1" x14ac:dyDescent="0.2">
      <c r="A136" s="6">
        <v>3281</v>
      </c>
      <c r="B136" s="42" t="s">
        <v>241</v>
      </c>
      <c r="C136" s="50">
        <v>0</v>
      </c>
      <c r="D136" s="8">
        <v>0</v>
      </c>
      <c r="E136" s="38">
        <v>0</v>
      </c>
      <c r="F136" s="38">
        <v>0</v>
      </c>
      <c r="G136" s="38">
        <f t="shared" si="72"/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</row>
    <row r="137" spans="1:15" ht="24.95" customHeight="1" x14ac:dyDescent="0.2">
      <c r="A137" s="6">
        <v>3291</v>
      </c>
      <c r="B137" s="42" t="s">
        <v>79</v>
      </c>
      <c r="C137" s="50">
        <v>45000</v>
      </c>
      <c r="D137" s="59">
        <f t="shared" si="69"/>
        <v>3750</v>
      </c>
      <c r="E137" s="59">
        <f t="shared" si="70"/>
        <v>3750</v>
      </c>
      <c r="F137" s="59">
        <f t="shared" si="71"/>
        <v>3750</v>
      </c>
      <c r="G137" s="59">
        <f t="shared" si="72"/>
        <v>3750</v>
      </c>
      <c r="H137" s="59">
        <f t="shared" si="73"/>
        <v>3750</v>
      </c>
      <c r="I137" s="59">
        <f t="shared" si="74"/>
        <v>3750</v>
      </c>
      <c r="J137" s="59">
        <f t="shared" si="75"/>
        <v>3750</v>
      </c>
      <c r="K137" s="59">
        <f t="shared" si="76"/>
        <v>3750</v>
      </c>
      <c r="L137" s="59">
        <f t="shared" si="77"/>
        <v>3750</v>
      </c>
      <c r="M137" s="59">
        <f t="shared" si="78"/>
        <v>3750</v>
      </c>
      <c r="N137" s="59">
        <f t="shared" si="79"/>
        <v>3750</v>
      </c>
      <c r="O137" s="59">
        <f t="shared" si="80"/>
        <v>3750</v>
      </c>
    </row>
    <row r="138" spans="1:15" ht="24.95" customHeight="1" x14ac:dyDescent="0.2">
      <c r="A138" s="24">
        <v>3300</v>
      </c>
      <c r="B138" s="29" t="s">
        <v>80</v>
      </c>
      <c r="C138" s="26">
        <v>957000</v>
      </c>
      <c r="D138" s="28">
        <f t="shared" si="69"/>
        <v>79750</v>
      </c>
      <c r="E138" s="28">
        <f t="shared" si="70"/>
        <v>79750</v>
      </c>
      <c r="F138" s="28">
        <f t="shared" si="71"/>
        <v>79750</v>
      </c>
      <c r="G138" s="28">
        <f t="shared" si="72"/>
        <v>79750</v>
      </c>
      <c r="H138" s="28">
        <f t="shared" si="73"/>
        <v>79750</v>
      </c>
      <c r="I138" s="28">
        <f t="shared" si="74"/>
        <v>79750</v>
      </c>
      <c r="J138" s="28">
        <f t="shared" si="75"/>
        <v>79750</v>
      </c>
      <c r="K138" s="28">
        <f t="shared" si="76"/>
        <v>79750</v>
      </c>
      <c r="L138" s="28">
        <f t="shared" si="77"/>
        <v>79750</v>
      </c>
      <c r="M138" s="28">
        <f t="shared" si="78"/>
        <v>79750</v>
      </c>
      <c r="N138" s="28">
        <f t="shared" si="79"/>
        <v>79750</v>
      </c>
      <c r="O138" s="28">
        <f t="shared" si="80"/>
        <v>79750</v>
      </c>
    </row>
    <row r="139" spans="1:15" ht="24.95" customHeight="1" x14ac:dyDescent="0.2">
      <c r="A139" s="6">
        <v>3311</v>
      </c>
      <c r="B139" s="42" t="s">
        <v>81</v>
      </c>
      <c r="C139" s="8">
        <v>350000</v>
      </c>
      <c r="D139" s="9">
        <f t="shared" si="69"/>
        <v>29166.666666666668</v>
      </c>
      <c r="E139" s="9">
        <f t="shared" si="70"/>
        <v>29166.666666666668</v>
      </c>
      <c r="F139" s="9">
        <f t="shared" si="71"/>
        <v>29166.666666666668</v>
      </c>
      <c r="G139" s="9">
        <f t="shared" si="72"/>
        <v>29166.666666666668</v>
      </c>
      <c r="H139" s="9">
        <f t="shared" si="73"/>
        <v>29166.666666666668</v>
      </c>
      <c r="I139" s="9">
        <f t="shared" si="74"/>
        <v>29166.666666666668</v>
      </c>
      <c r="J139" s="9">
        <f t="shared" si="75"/>
        <v>29166.666666666668</v>
      </c>
      <c r="K139" s="9">
        <f t="shared" si="76"/>
        <v>29166.666666666668</v>
      </c>
      <c r="L139" s="9">
        <f t="shared" si="77"/>
        <v>29166.666666666668</v>
      </c>
      <c r="M139" s="9">
        <f t="shared" si="78"/>
        <v>29166.666666666668</v>
      </c>
      <c r="N139" s="9">
        <f t="shared" si="79"/>
        <v>29166.666666666668</v>
      </c>
      <c r="O139" s="9">
        <f t="shared" si="80"/>
        <v>29166.666666666668</v>
      </c>
    </row>
    <row r="140" spans="1:15" ht="24.95" hidden="1" customHeight="1" x14ac:dyDescent="0.2">
      <c r="A140" s="6">
        <v>3321</v>
      </c>
      <c r="B140" s="58" t="s">
        <v>82</v>
      </c>
      <c r="C140" s="8">
        <v>0</v>
      </c>
      <c r="D140" s="9">
        <f t="shared" si="69"/>
        <v>0</v>
      </c>
      <c r="E140" s="9">
        <f t="shared" si="70"/>
        <v>0</v>
      </c>
      <c r="F140" s="9">
        <f t="shared" si="71"/>
        <v>0</v>
      </c>
      <c r="G140" s="9">
        <f t="shared" si="72"/>
        <v>0</v>
      </c>
      <c r="H140" s="9">
        <f t="shared" si="73"/>
        <v>0</v>
      </c>
      <c r="I140" s="9">
        <f t="shared" si="74"/>
        <v>0</v>
      </c>
      <c r="J140" s="9">
        <f t="shared" si="75"/>
        <v>0</v>
      </c>
      <c r="K140" s="9">
        <f t="shared" si="76"/>
        <v>0</v>
      </c>
      <c r="L140" s="9">
        <f t="shared" si="77"/>
        <v>0</v>
      </c>
      <c r="M140" s="9">
        <f t="shared" si="78"/>
        <v>0</v>
      </c>
      <c r="N140" s="9">
        <f t="shared" si="79"/>
        <v>0</v>
      </c>
      <c r="O140" s="9">
        <f t="shared" si="80"/>
        <v>0</v>
      </c>
    </row>
    <row r="141" spans="1:15" ht="24.95" customHeight="1" x14ac:dyDescent="0.2">
      <c r="A141" s="6">
        <v>3321</v>
      </c>
      <c r="B141" s="58" t="s">
        <v>242</v>
      </c>
      <c r="C141" s="8">
        <v>0</v>
      </c>
      <c r="D141" s="38">
        <f t="shared" ref="D141" si="105">C141/12</f>
        <v>0</v>
      </c>
      <c r="E141" s="38">
        <f t="shared" ref="E141" si="106">C141/12</f>
        <v>0</v>
      </c>
      <c r="F141" s="38">
        <f t="shared" ref="F141" si="107">C141/12</f>
        <v>0</v>
      </c>
      <c r="G141" s="38">
        <f t="shared" ref="G141" si="108">C141/12</f>
        <v>0</v>
      </c>
      <c r="H141" s="38">
        <f t="shared" ref="H141" si="109">C141/12</f>
        <v>0</v>
      </c>
      <c r="I141" s="38">
        <f t="shared" ref="I141" si="110">C141/12</f>
        <v>0</v>
      </c>
      <c r="J141" s="38">
        <f t="shared" ref="J141" si="111">C141/12</f>
        <v>0</v>
      </c>
      <c r="K141" s="38">
        <f t="shared" ref="K141" si="112">C141/12</f>
        <v>0</v>
      </c>
      <c r="L141" s="38">
        <f t="shared" ref="L141" si="113">C141/12</f>
        <v>0</v>
      </c>
      <c r="M141" s="38">
        <f t="shared" ref="M141" si="114">C141/12</f>
        <v>0</v>
      </c>
      <c r="N141" s="38">
        <f t="shared" ref="N141" si="115">C141/12</f>
        <v>0</v>
      </c>
      <c r="O141" s="38">
        <f t="shared" ref="O141" si="116">C141/12</f>
        <v>0</v>
      </c>
    </row>
    <row r="142" spans="1:15" ht="24.95" customHeight="1" x14ac:dyDescent="0.2">
      <c r="A142" s="6">
        <v>3331</v>
      </c>
      <c r="B142" s="57" t="s">
        <v>83</v>
      </c>
      <c r="C142" s="8">
        <v>150000</v>
      </c>
      <c r="D142" s="9">
        <f t="shared" si="69"/>
        <v>12500</v>
      </c>
      <c r="E142" s="9">
        <f t="shared" si="70"/>
        <v>12500</v>
      </c>
      <c r="F142" s="9">
        <f t="shared" si="71"/>
        <v>12500</v>
      </c>
      <c r="G142" s="9">
        <f t="shared" si="72"/>
        <v>12500</v>
      </c>
      <c r="H142" s="9">
        <f t="shared" si="73"/>
        <v>12500</v>
      </c>
      <c r="I142" s="9">
        <f t="shared" si="74"/>
        <v>12500</v>
      </c>
      <c r="J142" s="9">
        <f t="shared" si="75"/>
        <v>12500</v>
      </c>
      <c r="K142" s="9">
        <f t="shared" si="76"/>
        <v>12500</v>
      </c>
      <c r="L142" s="9">
        <f t="shared" si="77"/>
        <v>12500</v>
      </c>
      <c r="M142" s="9">
        <f t="shared" si="78"/>
        <v>12500</v>
      </c>
      <c r="N142" s="9">
        <f t="shared" si="79"/>
        <v>12500</v>
      </c>
      <c r="O142" s="9">
        <f t="shared" si="80"/>
        <v>12500</v>
      </c>
    </row>
    <row r="143" spans="1:15" ht="24.95" hidden="1" customHeight="1" x14ac:dyDescent="0.2">
      <c r="A143" s="6">
        <v>3341</v>
      </c>
      <c r="B143" s="57" t="s">
        <v>84</v>
      </c>
      <c r="C143" s="8">
        <v>0</v>
      </c>
      <c r="D143" s="9">
        <f t="shared" si="69"/>
        <v>0</v>
      </c>
      <c r="E143" s="9">
        <f t="shared" si="70"/>
        <v>0</v>
      </c>
      <c r="F143" s="9">
        <f t="shared" si="71"/>
        <v>0</v>
      </c>
      <c r="G143" s="9">
        <f t="shared" si="72"/>
        <v>0</v>
      </c>
      <c r="H143" s="9">
        <f t="shared" si="73"/>
        <v>0</v>
      </c>
      <c r="I143" s="9">
        <f t="shared" si="74"/>
        <v>0</v>
      </c>
      <c r="J143" s="9">
        <f t="shared" si="75"/>
        <v>0</v>
      </c>
      <c r="K143" s="9">
        <f t="shared" si="76"/>
        <v>0</v>
      </c>
      <c r="L143" s="9">
        <f t="shared" si="77"/>
        <v>0</v>
      </c>
      <c r="M143" s="9">
        <f t="shared" si="78"/>
        <v>0</v>
      </c>
      <c r="N143" s="9">
        <f t="shared" si="79"/>
        <v>0</v>
      </c>
      <c r="O143" s="9">
        <f t="shared" si="80"/>
        <v>0</v>
      </c>
    </row>
    <row r="144" spans="1:15" ht="24.95" customHeight="1" x14ac:dyDescent="0.2">
      <c r="A144" s="6">
        <v>3341</v>
      </c>
      <c r="B144" s="57" t="s">
        <v>243</v>
      </c>
      <c r="C144" s="8">
        <v>0</v>
      </c>
      <c r="D144" s="38">
        <f t="shared" ref="D144:D145" si="117">C144/12</f>
        <v>0</v>
      </c>
      <c r="E144" s="38">
        <f t="shared" ref="E144:E145" si="118">C144/12</f>
        <v>0</v>
      </c>
      <c r="F144" s="38">
        <f t="shared" ref="F144:F145" si="119">C144/12</f>
        <v>0</v>
      </c>
      <c r="G144" s="38">
        <f t="shared" ref="G144:G145" si="120">C144/12</f>
        <v>0</v>
      </c>
      <c r="H144" s="38">
        <f t="shared" ref="H144:H145" si="121">C144/12</f>
        <v>0</v>
      </c>
      <c r="I144" s="38">
        <f t="shared" ref="I144:I145" si="122">C144/12</f>
        <v>0</v>
      </c>
      <c r="J144" s="38">
        <f t="shared" ref="J144:J145" si="123">C144/12</f>
        <v>0</v>
      </c>
      <c r="K144" s="38">
        <f t="shared" ref="K144:K145" si="124">C144/12</f>
        <v>0</v>
      </c>
      <c r="L144" s="38">
        <f t="shared" ref="L144:L145" si="125">C144/12</f>
        <v>0</v>
      </c>
      <c r="M144" s="38">
        <f t="shared" ref="M144:M145" si="126">C144/12</f>
        <v>0</v>
      </c>
      <c r="N144" s="38">
        <f t="shared" ref="N144:N145" si="127">C144/12</f>
        <v>0</v>
      </c>
      <c r="O144" s="38">
        <f t="shared" ref="O144:O145" si="128">C144/12</f>
        <v>0</v>
      </c>
    </row>
    <row r="145" spans="1:15" ht="24.95" customHeight="1" x14ac:dyDescent="0.2">
      <c r="A145" s="6">
        <v>3351</v>
      </c>
      <c r="B145" s="57" t="s">
        <v>244</v>
      </c>
      <c r="C145" s="8">
        <v>0</v>
      </c>
      <c r="D145" s="38">
        <f t="shared" si="117"/>
        <v>0</v>
      </c>
      <c r="E145" s="38">
        <f t="shared" si="118"/>
        <v>0</v>
      </c>
      <c r="F145" s="38">
        <f t="shared" si="119"/>
        <v>0</v>
      </c>
      <c r="G145" s="38">
        <f t="shared" si="120"/>
        <v>0</v>
      </c>
      <c r="H145" s="38">
        <f t="shared" si="121"/>
        <v>0</v>
      </c>
      <c r="I145" s="38">
        <f t="shared" si="122"/>
        <v>0</v>
      </c>
      <c r="J145" s="38">
        <f t="shared" si="123"/>
        <v>0</v>
      </c>
      <c r="K145" s="38">
        <f t="shared" si="124"/>
        <v>0</v>
      </c>
      <c r="L145" s="38">
        <f t="shared" si="125"/>
        <v>0</v>
      </c>
      <c r="M145" s="38">
        <f t="shared" si="126"/>
        <v>0</v>
      </c>
      <c r="N145" s="38">
        <f t="shared" si="127"/>
        <v>0</v>
      </c>
      <c r="O145" s="38">
        <f t="shared" si="128"/>
        <v>0</v>
      </c>
    </row>
    <row r="146" spans="1:15" ht="24.95" customHeight="1" x14ac:dyDescent="0.2">
      <c r="A146" s="6">
        <v>3361</v>
      </c>
      <c r="B146" s="57" t="s">
        <v>85</v>
      </c>
      <c r="C146" s="8">
        <v>57000</v>
      </c>
      <c r="D146" s="9">
        <f t="shared" si="69"/>
        <v>4750</v>
      </c>
      <c r="E146" s="9">
        <f t="shared" si="70"/>
        <v>4750</v>
      </c>
      <c r="F146" s="9">
        <f t="shared" si="71"/>
        <v>4750</v>
      </c>
      <c r="G146" s="9">
        <f t="shared" si="72"/>
        <v>4750</v>
      </c>
      <c r="H146" s="9">
        <f t="shared" si="73"/>
        <v>4750</v>
      </c>
      <c r="I146" s="9">
        <f t="shared" si="74"/>
        <v>4750</v>
      </c>
      <c r="J146" s="9">
        <f t="shared" si="75"/>
        <v>4750</v>
      </c>
      <c r="K146" s="9">
        <f t="shared" si="76"/>
        <v>4750</v>
      </c>
      <c r="L146" s="9">
        <f t="shared" si="77"/>
        <v>4750</v>
      </c>
      <c r="M146" s="9">
        <f t="shared" si="78"/>
        <v>4750</v>
      </c>
      <c r="N146" s="9">
        <f t="shared" si="79"/>
        <v>4750</v>
      </c>
      <c r="O146" s="9">
        <f t="shared" si="80"/>
        <v>4750</v>
      </c>
    </row>
    <row r="147" spans="1:15" ht="24.95" customHeight="1" x14ac:dyDescent="0.2">
      <c r="A147" s="6">
        <v>3371</v>
      </c>
      <c r="B147" s="57" t="s">
        <v>245</v>
      </c>
      <c r="C147" s="8">
        <v>0</v>
      </c>
      <c r="D147" s="38">
        <f t="shared" si="69"/>
        <v>0</v>
      </c>
      <c r="E147" s="38">
        <f t="shared" si="70"/>
        <v>0</v>
      </c>
      <c r="F147" s="38">
        <f t="shared" si="71"/>
        <v>0</v>
      </c>
      <c r="G147" s="38">
        <f t="shared" si="72"/>
        <v>0</v>
      </c>
      <c r="H147" s="38">
        <f t="shared" si="73"/>
        <v>0</v>
      </c>
      <c r="I147" s="38">
        <f t="shared" si="74"/>
        <v>0</v>
      </c>
      <c r="J147" s="38">
        <f t="shared" si="75"/>
        <v>0</v>
      </c>
      <c r="K147" s="38">
        <f t="shared" si="76"/>
        <v>0</v>
      </c>
      <c r="L147" s="38">
        <f t="shared" si="77"/>
        <v>0</v>
      </c>
      <c r="M147" s="38">
        <f t="shared" si="78"/>
        <v>0</v>
      </c>
      <c r="N147" s="38">
        <f t="shared" si="79"/>
        <v>0</v>
      </c>
      <c r="O147" s="38">
        <f t="shared" si="80"/>
        <v>0</v>
      </c>
    </row>
    <row r="148" spans="1:15" ht="24.95" customHeight="1" x14ac:dyDescent="0.2">
      <c r="A148" s="6">
        <v>3381</v>
      </c>
      <c r="B148" s="57" t="s">
        <v>246</v>
      </c>
      <c r="C148" s="8">
        <v>0</v>
      </c>
      <c r="D148" s="38">
        <f t="shared" si="69"/>
        <v>0</v>
      </c>
      <c r="E148" s="38">
        <f t="shared" si="70"/>
        <v>0</v>
      </c>
      <c r="F148" s="38">
        <f t="shared" si="71"/>
        <v>0</v>
      </c>
      <c r="G148" s="38">
        <f t="shared" si="72"/>
        <v>0</v>
      </c>
      <c r="H148" s="38">
        <f t="shared" si="73"/>
        <v>0</v>
      </c>
      <c r="I148" s="38">
        <f t="shared" si="74"/>
        <v>0</v>
      </c>
      <c r="J148" s="38">
        <f t="shared" si="75"/>
        <v>0</v>
      </c>
      <c r="K148" s="38">
        <f t="shared" si="76"/>
        <v>0</v>
      </c>
      <c r="L148" s="38">
        <f t="shared" si="77"/>
        <v>0</v>
      </c>
      <c r="M148" s="38">
        <f t="shared" si="78"/>
        <v>0</v>
      </c>
      <c r="N148" s="38">
        <f t="shared" si="79"/>
        <v>0</v>
      </c>
      <c r="O148" s="38">
        <f t="shared" si="80"/>
        <v>0</v>
      </c>
    </row>
    <row r="149" spans="1:15" ht="24.95" customHeight="1" x14ac:dyDescent="0.2">
      <c r="A149" s="6">
        <v>3391</v>
      </c>
      <c r="B149" s="57" t="s">
        <v>86</v>
      </c>
      <c r="C149" s="8">
        <v>400000</v>
      </c>
      <c r="D149" s="9">
        <f t="shared" si="69"/>
        <v>33333.333333333336</v>
      </c>
      <c r="E149" s="9">
        <f t="shared" si="70"/>
        <v>33333.333333333336</v>
      </c>
      <c r="F149" s="9">
        <f t="shared" si="71"/>
        <v>33333.333333333336</v>
      </c>
      <c r="G149" s="9">
        <f t="shared" si="72"/>
        <v>33333.333333333336</v>
      </c>
      <c r="H149" s="9">
        <f t="shared" si="73"/>
        <v>33333.333333333336</v>
      </c>
      <c r="I149" s="9">
        <f t="shared" si="74"/>
        <v>33333.333333333336</v>
      </c>
      <c r="J149" s="9">
        <f t="shared" si="75"/>
        <v>33333.333333333336</v>
      </c>
      <c r="K149" s="9">
        <f t="shared" si="76"/>
        <v>33333.333333333336</v>
      </c>
      <c r="L149" s="9">
        <f t="shared" si="77"/>
        <v>33333.333333333336</v>
      </c>
      <c r="M149" s="9">
        <f t="shared" si="78"/>
        <v>33333.333333333336</v>
      </c>
      <c r="N149" s="9">
        <f t="shared" si="79"/>
        <v>33333.333333333336</v>
      </c>
      <c r="O149" s="9">
        <f t="shared" si="80"/>
        <v>33333.333333333336</v>
      </c>
    </row>
    <row r="150" spans="1:15" ht="24.95" customHeight="1" x14ac:dyDescent="0.2">
      <c r="A150" s="24">
        <v>3400</v>
      </c>
      <c r="B150" s="27" t="s">
        <v>87</v>
      </c>
      <c r="C150" s="26">
        <v>1800000</v>
      </c>
      <c r="D150" s="28">
        <f t="shared" si="69"/>
        <v>150000</v>
      </c>
      <c r="E150" s="28">
        <f t="shared" si="70"/>
        <v>150000</v>
      </c>
      <c r="F150" s="28">
        <f t="shared" si="71"/>
        <v>150000</v>
      </c>
      <c r="G150" s="28">
        <f t="shared" si="72"/>
        <v>150000</v>
      </c>
      <c r="H150" s="28">
        <f t="shared" si="73"/>
        <v>150000</v>
      </c>
      <c r="I150" s="28">
        <f t="shared" si="74"/>
        <v>150000</v>
      </c>
      <c r="J150" s="28">
        <f t="shared" si="75"/>
        <v>150000</v>
      </c>
      <c r="K150" s="28">
        <f t="shared" si="76"/>
        <v>150000</v>
      </c>
      <c r="L150" s="28">
        <f t="shared" si="77"/>
        <v>150000</v>
      </c>
      <c r="M150" s="28">
        <f t="shared" si="78"/>
        <v>150000</v>
      </c>
      <c r="N150" s="28">
        <f t="shared" si="79"/>
        <v>150000</v>
      </c>
      <c r="O150" s="28">
        <f t="shared" si="80"/>
        <v>150000</v>
      </c>
    </row>
    <row r="151" spans="1:15" ht="24.95" customHeight="1" x14ac:dyDescent="0.2">
      <c r="A151" s="6">
        <v>3411</v>
      </c>
      <c r="B151" s="42" t="s">
        <v>88</v>
      </c>
      <c r="C151" s="8">
        <v>150000</v>
      </c>
      <c r="D151" s="9">
        <f t="shared" si="69"/>
        <v>12500</v>
      </c>
      <c r="E151" s="9">
        <f t="shared" si="70"/>
        <v>12500</v>
      </c>
      <c r="F151" s="9">
        <f t="shared" si="71"/>
        <v>12500</v>
      </c>
      <c r="G151" s="9">
        <f t="shared" si="72"/>
        <v>12500</v>
      </c>
      <c r="H151" s="9">
        <f t="shared" si="73"/>
        <v>12500</v>
      </c>
      <c r="I151" s="9">
        <f t="shared" si="74"/>
        <v>12500</v>
      </c>
      <c r="J151" s="9">
        <f t="shared" si="75"/>
        <v>12500</v>
      </c>
      <c r="K151" s="9">
        <f t="shared" si="76"/>
        <v>12500</v>
      </c>
      <c r="L151" s="9">
        <f t="shared" si="77"/>
        <v>12500</v>
      </c>
      <c r="M151" s="9">
        <f t="shared" si="78"/>
        <v>12500</v>
      </c>
      <c r="N151" s="9">
        <f t="shared" si="79"/>
        <v>12500</v>
      </c>
      <c r="O151" s="9">
        <f t="shared" si="80"/>
        <v>12500</v>
      </c>
    </row>
    <row r="152" spans="1:15" ht="24.95" customHeight="1" x14ac:dyDescent="0.2">
      <c r="A152" s="48">
        <v>3421</v>
      </c>
      <c r="B152" s="49" t="s">
        <v>247</v>
      </c>
      <c r="C152" s="8">
        <v>0</v>
      </c>
      <c r="D152" s="38">
        <f t="shared" si="69"/>
        <v>0</v>
      </c>
      <c r="E152" s="38">
        <f t="shared" si="70"/>
        <v>0</v>
      </c>
      <c r="F152" s="38">
        <f t="shared" si="71"/>
        <v>0</v>
      </c>
      <c r="G152" s="38">
        <f t="shared" si="72"/>
        <v>0</v>
      </c>
      <c r="H152" s="38">
        <f t="shared" si="73"/>
        <v>0</v>
      </c>
      <c r="I152" s="38">
        <f t="shared" si="74"/>
        <v>0</v>
      </c>
      <c r="J152" s="38">
        <f t="shared" si="75"/>
        <v>0</v>
      </c>
      <c r="K152" s="38">
        <f t="shared" si="76"/>
        <v>0</v>
      </c>
      <c r="L152" s="38">
        <f t="shared" si="77"/>
        <v>0</v>
      </c>
      <c r="M152" s="38">
        <f t="shared" si="78"/>
        <v>0</v>
      </c>
      <c r="N152" s="38">
        <f t="shared" si="79"/>
        <v>0</v>
      </c>
      <c r="O152" s="38">
        <f t="shared" si="80"/>
        <v>0</v>
      </c>
    </row>
    <row r="153" spans="1:15" ht="24.95" customHeight="1" x14ac:dyDescent="0.2">
      <c r="A153" s="48">
        <v>3431</v>
      </c>
      <c r="B153" s="49" t="s">
        <v>248</v>
      </c>
      <c r="C153" s="8">
        <v>0</v>
      </c>
      <c r="D153" s="38">
        <f t="shared" si="69"/>
        <v>0</v>
      </c>
      <c r="E153" s="38">
        <f t="shared" si="70"/>
        <v>0</v>
      </c>
      <c r="F153" s="38">
        <f t="shared" si="71"/>
        <v>0</v>
      </c>
      <c r="G153" s="38">
        <f t="shared" si="72"/>
        <v>0</v>
      </c>
      <c r="H153" s="38">
        <f t="shared" si="73"/>
        <v>0</v>
      </c>
      <c r="I153" s="38">
        <f t="shared" si="74"/>
        <v>0</v>
      </c>
      <c r="J153" s="38">
        <f t="shared" si="75"/>
        <v>0</v>
      </c>
      <c r="K153" s="38">
        <f t="shared" si="76"/>
        <v>0</v>
      </c>
      <c r="L153" s="38">
        <f t="shared" si="77"/>
        <v>0</v>
      </c>
      <c r="M153" s="38">
        <f t="shared" si="78"/>
        <v>0</v>
      </c>
      <c r="N153" s="38">
        <f t="shared" si="79"/>
        <v>0</v>
      </c>
      <c r="O153" s="38">
        <f t="shared" si="80"/>
        <v>0</v>
      </c>
    </row>
    <row r="154" spans="1:15" ht="24.95" customHeight="1" x14ac:dyDescent="0.2">
      <c r="A154" s="48">
        <v>3441</v>
      </c>
      <c r="B154" s="49" t="s">
        <v>249</v>
      </c>
      <c r="C154" s="8">
        <v>0</v>
      </c>
      <c r="D154" s="38">
        <f t="shared" si="69"/>
        <v>0</v>
      </c>
      <c r="E154" s="38">
        <f t="shared" si="70"/>
        <v>0</v>
      </c>
      <c r="F154" s="38">
        <f t="shared" si="71"/>
        <v>0</v>
      </c>
      <c r="G154" s="38">
        <f t="shared" si="72"/>
        <v>0</v>
      </c>
      <c r="H154" s="38">
        <f t="shared" si="73"/>
        <v>0</v>
      </c>
      <c r="I154" s="38">
        <f t="shared" si="74"/>
        <v>0</v>
      </c>
      <c r="J154" s="38">
        <f t="shared" si="75"/>
        <v>0</v>
      </c>
      <c r="K154" s="38">
        <f t="shared" si="76"/>
        <v>0</v>
      </c>
      <c r="L154" s="38">
        <f t="shared" si="77"/>
        <v>0</v>
      </c>
      <c r="M154" s="38">
        <f t="shared" si="78"/>
        <v>0</v>
      </c>
      <c r="N154" s="38">
        <f t="shared" si="79"/>
        <v>0</v>
      </c>
      <c r="O154" s="38">
        <f t="shared" si="80"/>
        <v>0</v>
      </c>
    </row>
    <row r="155" spans="1:15" ht="24.95" customHeight="1" x14ac:dyDescent="0.2">
      <c r="A155" s="6">
        <v>3451</v>
      </c>
      <c r="B155" s="42" t="s">
        <v>89</v>
      </c>
      <c r="C155" s="8">
        <v>1585000</v>
      </c>
      <c r="D155" s="9">
        <f t="shared" si="69"/>
        <v>132083.33333333334</v>
      </c>
      <c r="E155" s="9">
        <f t="shared" si="70"/>
        <v>132083.33333333334</v>
      </c>
      <c r="F155" s="9">
        <f t="shared" si="71"/>
        <v>132083.33333333334</v>
      </c>
      <c r="G155" s="9">
        <f t="shared" si="72"/>
        <v>132083.33333333334</v>
      </c>
      <c r="H155" s="9">
        <f t="shared" si="73"/>
        <v>132083.33333333334</v>
      </c>
      <c r="I155" s="9">
        <f t="shared" si="74"/>
        <v>132083.33333333334</v>
      </c>
      <c r="J155" s="9">
        <f t="shared" si="75"/>
        <v>132083.33333333334</v>
      </c>
      <c r="K155" s="9">
        <f t="shared" si="76"/>
        <v>132083.33333333334</v>
      </c>
      <c r="L155" s="9">
        <f t="shared" si="77"/>
        <v>132083.33333333334</v>
      </c>
      <c r="M155" s="9">
        <f t="shared" si="78"/>
        <v>132083.33333333334</v>
      </c>
      <c r="N155" s="9">
        <f t="shared" si="79"/>
        <v>132083.33333333334</v>
      </c>
      <c r="O155" s="9">
        <f t="shared" si="80"/>
        <v>132083.33333333334</v>
      </c>
    </row>
    <row r="156" spans="1:15" ht="24.95" customHeight="1" x14ac:dyDescent="0.2">
      <c r="A156" s="6">
        <v>3461</v>
      </c>
      <c r="B156" s="42" t="s">
        <v>250</v>
      </c>
      <c r="C156" s="8">
        <v>0</v>
      </c>
      <c r="D156" s="38">
        <f t="shared" si="69"/>
        <v>0</v>
      </c>
      <c r="E156" s="38">
        <f t="shared" si="70"/>
        <v>0</v>
      </c>
      <c r="F156" s="38">
        <f t="shared" si="71"/>
        <v>0</v>
      </c>
      <c r="G156" s="38">
        <f t="shared" si="72"/>
        <v>0</v>
      </c>
      <c r="H156" s="38">
        <f t="shared" si="73"/>
        <v>0</v>
      </c>
      <c r="I156" s="38">
        <f t="shared" si="74"/>
        <v>0</v>
      </c>
      <c r="J156" s="38">
        <f t="shared" si="75"/>
        <v>0</v>
      </c>
      <c r="K156" s="38">
        <f t="shared" si="76"/>
        <v>0</v>
      </c>
      <c r="L156" s="38">
        <f t="shared" si="77"/>
        <v>0</v>
      </c>
      <c r="M156" s="38">
        <f t="shared" si="78"/>
        <v>0</v>
      </c>
      <c r="N156" s="38">
        <f t="shared" si="79"/>
        <v>0</v>
      </c>
      <c r="O156" s="38">
        <f t="shared" si="80"/>
        <v>0</v>
      </c>
    </row>
    <row r="157" spans="1:15" ht="24.95" customHeight="1" x14ac:dyDescent="0.2">
      <c r="A157" s="6">
        <v>3471</v>
      </c>
      <c r="B157" s="42" t="s">
        <v>90</v>
      </c>
      <c r="C157" s="8">
        <v>15000</v>
      </c>
      <c r="D157" s="9">
        <f t="shared" si="69"/>
        <v>1250</v>
      </c>
      <c r="E157" s="9">
        <f t="shared" si="70"/>
        <v>1250</v>
      </c>
      <c r="F157" s="9">
        <f t="shared" si="71"/>
        <v>1250</v>
      </c>
      <c r="G157" s="9">
        <f t="shared" si="72"/>
        <v>1250</v>
      </c>
      <c r="H157" s="9">
        <f t="shared" si="73"/>
        <v>1250</v>
      </c>
      <c r="I157" s="9">
        <f t="shared" si="74"/>
        <v>1250</v>
      </c>
      <c r="J157" s="9">
        <f t="shared" si="75"/>
        <v>1250</v>
      </c>
      <c r="K157" s="9">
        <f t="shared" si="76"/>
        <v>1250</v>
      </c>
      <c r="L157" s="9">
        <f t="shared" si="77"/>
        <v>1250</v>
      </c>
      <c r="M157" s="9">
        <f t="shared" si="78"/>
        <v>1250</v>
      </c>
      <c r="N157" s="9">
        <f t="shared" si="79"/>
        <v>1250</v>
      </c>
      <c r="O157" s="9">
        <f t="shared" si="80"/>
        <v>1250</v>
      </c>
    </row>
    <row r="158" spans="1:15" ht="24.95" customHeight="1" x14ac:dyDescent="0.2">
      <c r="A158" s="6">
        <v>3481</v>
      </c>
      <c r="B158" s="42" t="s">
        <v>251</v>
      </c>
      <c r="C158" s="8">
        <v>0</v>
      </c>
      <c r="D158" s="38">
        <f t="shared" si="69"/>
        <v>0</v>
      </c>
      <c r="E158" s="38">
        <f t="shared" si="70"/>
        <v>0</v>
      </c>
      <c r="F158" s="38">
        <f t="shared" si="71"/>
        <v>0</v>
      </c>
      <c r="G158" s="38">
        <f t="shared" si="72"/>
        <v>0</v>
      </c>
      <c r="H158" s="38">
        <f t="shared" si="73"/>
        <v>0</v>
      </c>
      <c r="I158" s="38">
        <f t="shared" si="74"/>
        <v>0</v>
      </c>
      <c r="J158" s="38">
        <f t="shared" si="75"/>
        <v>0</v>
      </c>
      <c r="K158" s="38">
        <f t="shared" si="76"/>
        <v>0</v>
      </c>
      <c r="L158" s="38">
        <f t="shared" si="77"/>
        <v>0</v>
      </c>
      <c r="M158" s="38">
        <f t="shared" si="78"/>
        <v>0</v>
      </c>
      <c r="N158" s="38">
        <f t="shared" si="79"/>
        <v>0</v>
      </c>
      <c r="O158" s="38">
        <f t="shared" si="80"/>
        <v>0</v>
      </c>
    </row>
    <row r="159" spans="1:15" ht="24.95" customHeight="1" x14ac:dyDescent="0.2">
      <c r="A159" s="6">
        <v>3491</v>
      </c>
      <c r="B159" s="42" t="s">
        <v>91</v>
      </c>
      <c r="C159" s="8">
        <v>50000</v>
      </c>
      <c r="D159" s="9">
        <f t="shared" si="69"/>
        <v>4166.666666666667</v>
      </c>
      <c r="E159" s="9">
        <f t="shared" si="70"/>
        <v>4166.666666666667</v>
      </c>
      <c r="F159" s="9">
        <f t="shared" si="71"/>
        <v>4166.666666666667</v>
      </c>
      <c r="G159" s="9">
        <f t="shared" si="72"/>
        <v>4166.666666666667</v>
      </c>
      <c r="H159" s="9">
        <f t="shared" si="73"/>
        <v>4166.666666666667</v>
      </c>
      <c r="I159" s="9">
        <f t="shared" si="74"/>
        <v>4166.666666666667</v>
      </c>
      <c r="J159" s="9">
        <f t="shared" si="75"/>
        <v>4166.666666666667</v>
      </c>
      <c r="K159" s="9">
        <f t="shared" si="76"/>
        <v>4166.666666666667</v>
      </c>
      <c r="L159" s="9">
        <f t="shared" si="77"/>
        <v>4166.666666666667</v>
      </c>
      <c r="M159" s="9">
        <f t="shared" si="78"/>
        <v>4166.666666666667</v>
      </c>
      <c r="N159" s="9">
        <f t="shared" si="79"/>
        <v>4166.666666666667</v>
      </c>
      <c r="O159" s="9">
        <f t="shared" si="80"/>
        <v>4166.666666666667</v>
      </c>
    </row>
    <row r="160" spans="1:15" ht="24.95" customHeight="1" x14ac:dyDescent="0.2">
      <c r="A160" s="24">
        <v>3500</v>
      </c>
      <c r="B160" s="29" t="s">
        <v>92</v>
      </c>
      <c r="C160" s="26">
        <v>2029500</v>
      </c>
      <c r="D160" s="28">
        <f t="shared" si="69"/>
        <v>169125</v>
      </c>
      <c r="E160" s="28">
        <f t="shared" si="70"/>
        <v>169125</v>
      </c>
      <c r="F160" s="28">
        <f t="shared" si="71"/>
        <v>169125</v>
      </c>
      <c r="G160" s="28">
        <f t="shared" si="72"/>
        <v>169125</v>
      </c>
      <c r="H160" s="28">
        <f t="shared" si="73"/>
        <v>169125</v>
      </c>
      <c r="I160" s="28">
        <f t="shared" si="74"/>
        <v>169125</v>
      </c>
      <c r="J160" s="28">
        <f t="shared" si="75"/>
        <v>169125</v>
      </c>
      <c r="K160" s="28">
        <f t="shared" si="76"/>
        <v>169125</v>
      </c>
      <c r="L160" s="28">
        <f t="shared" si="77"/>
        <v>169125</v>
      </c>
      <c r="M160" s="28">
        <f t="shared" si="78"/>
        <v>169125</v>
      </c>
      <c r="N160" s="28">
        <f t="shared" si="79"/>
        <v>169125</v>
      </c>
      <c r="O160" s="28">
        <f t="shared" si="80"/>
        <v>169125</v>
      </c>
    </row>
    <row r="161" spans="1:15" ht="24.95" customHeight="1" x14ac:dyDescent="0.2">
      <c r="A161" s="6">
        <v>3511</v>
      </c>
      <c r="B161" s="42" t="s">
        <v>93</v>
      </c>
      <c r="C161" s="8">
        <v>205000</v>
      </c>
      <c r="D161" s="9">
        <f t="shared" si="69"/>
        <v>17083.333333333332</v>
      </c>
      <c r="E161" s="9">
        <f t="shared" si="70"/>
        <v>17083.333333333332</v>
      </c>
      <c r="F161" s="9">
        <f t="shared" si="71"/>
        <v>17083.333333333332</v>
      </c>
      <c r="G161" s="9">
        <f t="shared" si="72"/>
        <v>17083.333333333332</v>
      </c>
      <c r="H161" s="9">
        <f t="shared" si="73"/>
        <v>17083.333333333332</v>
      </c>
      <c r="I161" s="9">
        <f t="shared" si="74"/>
        <v>17083.333333333332</v>
      </c>
      <c r="J161" s="9">
        <f t="shared" si="75"/>
        <v>17083.333333333332</v>
      </c>
      <c r="K161" s="9">
        <f t="shared" si="76"/>
        <v>17083.333333333332</v>
      </c>
      <c r="L161" s="9">
        <f t="shared" si="77"/>
        <v>17083.333333333332</v>
      </c>
      <c r="M161" s="9">
        <f t="shared" si="78"/>
        <v>17083.333333333332</v>
      </c>
      <c r="N161" s="9">
        <f t="shared" si="79"/>
        <v>17083.333333333332</v>
      </c>
      <c r="O161" s="9">
        <f t="shared" si="80"/>
        <v>17083.333333333332</v>
      </c>
    </row>
    <row r="162" spans="1:15" ht="24.95" customHeight="1" x14ac:dyDescent="0.2">
      <c r="A162" s="6">
        <v>3521</v>
      </c>
      <c r="B162" s="57" t="s">
        <v>94</v>
      </c>
      <c r="C162" s="8">
        <v>51000</v>
      </c>
      <c r="D162" s="9">
        <f t="shared" si="69"/>
        <v>4250</v>
      </c>
      <c r="E162" s="9">
        <f t="shared" si="70"/>
        <v>4250</v>
      </c>
      <c r="F162" s="9">
        <f t="shared" si="71"/>
        <v>4250</v>
      </c>
      <c r="G162" s="9">
        <f t="shared" si="72"/>
        <v>4250</v>
      </c>
      <c r="H162" s="9">
        <f t="shared" si="73"/>
        <v>4250</v>
      </c>
      <c r="I162" s="9">
        <f t="shared" si="74"/>
        <v>4250</v>
      </c>
      <c r="J162" s="9">
        <f t="shared" si="75"/>
        <v>4250</v>
      </c>
      <c r="K162" s="9">
        <f t="shared" si="76"/>
        <v>4250</v>
      </c>
      <c r="L162" s="9">
        <f t="shared" si="77"/>
        <v>4250</v>
      </c>
      <c r="M162" s="9">
        <f t="shared" si="78"/>
        <v>4250</v>
      </c>
      <c r="N162" s="9">
        <f t="shared" si="79"/>
        <v>4250</v>
      </c>
      <c r="O162" s="9">
        <f t="shared" si="80"/>
        <v>4250</v>
      </c>
    </row>
    <row r="163" spans="1:15" ht="24.95" customHeight="1" x14ac:dyDescent="0.2">
      <c r="A163" s="6">
        <v>3531</v>
      </c>
      <c r="B163" s="57" t="s">
        <v>95</v>
      </c>
      <c r="C163" s="8">
        <v>100000</v>
      </c>
      <c r="D163" s="9">
        <f t="shared" si="69"/>
        <v>8333.3333333333339</v>
      </c>
      <c r="E163" s="9">
        <f t="shared" si="70"/>
        <v>8333.3333333333339</v>
      </c>
      <c r="F163" s="9">
        <f t="shared" si="71"/>
        <v>8333.3333333333339</v>
      </c>
      <c r="G163" s="9">
        <f t="shared" si="72"/>
        <v>8333.3333333333339</v>
      </c>
      <c r="H163" s="9">
        <f t="shared" si="73"/>
        <v>8333.3333333333339</v>
      </c>
      <c r="I163" s="9">
        <f t="shared" si="74"/>
        <v>8333.3333333333339</v>
      </c>
      <c r="J163" s="9">
        <f t="shared" si="75"/>
        <v>8333.3333333333339</v>
      </c>
      <c r="K163" s="9">
        <f t="shared" si="76"/>
        <v>8333.3333333333339</v>
      </c>
      <c r="L163" s="9">
        <f t="shared" si="77"/>
        <v>8333.3333333333339</v>
      </c>
      <c r="M163" s="9">
        <f t="shared" si="78"/>
        <v>8333.3333333333339</v>
      </c>
      <c r="N163" s="9">
        <f t="shared" si="79"/>
        <v>8333.3333333333339</v>
      </c>
      <c r="O163" s="9">
        <f t="shared" si="80"/>
        <v>8333.3333333333339</v>
      </c>
    </row>
    <row r="164" spans="1:15" ht="24.95" customHeight="1" x14ac:dyDescent="0.2">
      <c r="A164" s="6">
        <v>3551</v>
      </c>
      <c r="B164" s="42" t="s">
        <v>96</v>
      </c>
      <c r="C164" s="8">
        <v>1400500</v>
      </c>
      <c r="D164" s="9">
        <f t="shared" si="69"/>
        <v>116708.33333333333</v>
      </c>
      <c r="E164" s="9">
        <f t="shared" si="70"/>
        <v>116708.33333333333</v>
      </c>
      <c r="F164" s="9">
        <f t="shared" si="71"/>
        <v>116708.33333333333</v>
      </c>
      <c r="G164" s="9">
        <f t="shared" si="72"/>
        <v>116708.33333333333</v>
      </c>
      <c r="H164" s="9">
        <f t="shared" si="73"/>
        <v>116708.33333333333</v>
      </c>
      <c r="I164" s="9">
        <f t="shared" si="74"/>
        <v>116708.33333333333</v>
      </c>
      <c r="J164" s="9">
        <f t="shared" si="75"/>
        <v>116708.33333333333</v>
      </c>
      <c r="K164" s="9">
        <f t="shared" si="76"/>
        <v>116708.33333333333</v>
      </c>
      <c r="L164" s="9">
        <f t="shared" si="77"/>
        <v>116708.33333333333</v>
      </c>
      <c r="M164" s="9">
        <f t="shared" si="78"/>
        <v>116708.33333333333</v>
      </c>
      <c r="N164" s="9">
        <f t="shared" si="79"/>
        <v>116708.33333333333</v>
      </c>
      <c r="O164" s="9">
        <f t="shared" si="80"/>
        <v>116708.33333333333</v>
      </c>
    </row>
    <row r="165" spans="1:15" ht="24.95" customHeight="1" x14ac:dyDescent="0.2">
      <c r="A165" s="6">
        <v>3561</v>
      </c>
      <c r="B165" s="42" t="s">
        <v>252</v>
      </c>
      <c r="C165" s="8">
        <v>0</v>
      </c>
      <c r="D165" s="38">
        <f t="shared" si="69"/>
        <v>0</v>
      </c>
      <c r="E165" s="38">
        <f t="shared" si="70"/>
        <v>0</v>
      </c>
      <c r="F165" s="38">
        <f t="shared" si="71"/>
        <v>0</v>
      </c>
      <c r="G165" s="38">
        <f t="shared" si="72"/>
        <v>0</v>
      </c>
      <c r="H165" s="38">
        <f t="shared" si="73"/>
        <v>0</v>
      </c>
      <c r="I165" s="38">
        <f t="shared" si="74"/>
        <v>0</v>
      </c>
      <c r="J165" s="38">
        <f t="shared" si="75"/>
        <v>0</v>
      </c>
      <c r="K165" s="38">
        <f t="shared" si="76"/>
        <v>0</v>
      </c>
      <c r="L165" s="38">
        <f t="shared" si="77"/>
        <v>0</v>
      </c>
      <c r="M165" s="38">
        <f t="shared" si="78"/>
        <v>0</v>
      </c>
      <c r="N165" s="38">
        <f t="shared" si="79"/>
        <v>0</v>
      </c>
      <c r="O165" s="38">
        <f t="shared" si="80"/>
        <v>0</v>
      </c>
    </row>
    <row r="166" spans="1:15" ht="24.95" customHeight="1" x14ac:dyDescent="0.2">
      <c r="A166" s="6">
        <v>3571</v>
      </c>
      <c r="B166" s="57" t="s">
        <v>97</v>
      </c>
      <c r="C166" s="8">
        <v>123000</v>
      </c>
      <c r="D166" s="9">
        <f t="shared" si="69"/>
        <v>10250</v>
      </c>
      <c r="E166" s="9">
        <f t="shared" si="70"/>
        <v>10250</v>
      </c>
      <c r="F166" s="9">
        <f t="shared" si="71"/>
        <v>10250</v>
      </c>
      <c r="G166" s="9">
        <f t="shared" si="72"/>
        <v>10250</v>
      </c>
      <c r="H166" s="9">
        <f t="shared" si="73"/>
        <v>10250</v>
      </c>
      <c r="I166" s="9">
        <f t="shared" si="74"/>
        <v>10250</v>
      </c>
      <c r="J166" s="9">
        <f t="shared" si="75"/>
        <v>10250</v>
      </c>
      <c r="K166" s="9">
        <f t="shared" si="76"/>
        <v>10250</v>
      </c>
      <c r="L166" s="9">
        <f t="shared" si="77"/>
        <v>10250</v>
      </c>
      <c r="M166" s="9">
        <f t="shared" si="78"/>
        <v>10250</v>
      </c>
      <c r="N166" s="9">
        <f t="shared" si="79"/>
        <v>10250</v>
      </c>
      <c r="O166" s="9">
        <f t="shared" si="80"/>
        <v>10250</v>
      </c>
    </row>
    <row r="167" spans="1:15" ht="24.95" customHeight="1" x14ac:dyDescent="0.2">
      <c r="A167" s="6">
        <v>3581</v>
      </c>
      <c r="B167" s="57" t="s">
        <v>253</v>
      </c>
      <c r="C167" s="8">
        <v>0</v>
      </c>
      <c r="D167" s="38">
        <f t="shared" si="69"/>
        <v>0</v>
      </c>
      <c r="E167" s="38">
        <f t="shared" si="70"/>
        <v>0</v>
      </c>
      <c r="F167" s="38">
        <f t="shared" si="71"/>
        <v>0</v>
      </c>
      <c r="G167" s="38">
        <f t="shared" si="72"/>
        <v>0</v>
      </c>
      <c r="H167" s="38">
        <f t="shared" si="73"/>
        <v>0</v>
      </c>
      <c r="I167" s="38">
        <f t="shared" si="74"/>
        <v>0</v>
      </c>
      <c r="J167" s="38">
        <f t="shared" si="75"/>
        <v>0</v>
      </c>
      <c r="K167" s="38">
        <f t="shared" si="76"/>
        <v>0</v>
      </c>
      <c r="L167" s="38">
        <f t="shared" si="77"/>
        <v>0</v>
      </c>
      <c r="M167" s="38">
        <f t="shared" si="78"/>
        <v>0</v>
      </c>
      <c r="N167" s="38">
        <f t="shared" si="79"/>
        <v>0</v>
      </c>
      <c r="O167" s="38">
        <f t="shared" si="80"/>
        <v>0</v>
      </c>
    </row>
    <row r="168" spans="1:15" ht="24.95" customHeight="1" x14ac:dyDescent="0.2">
      <c r="A168" s="6">
        <v>3591</v>
      </c>
      <c r="B168" s="42" t="s">
        <v>98</v>
      </c>
      <c r="C168" s="8">
        <v>150000</v>
      </c>
      <c r="D168" s="9">
        <f t="shared" si="69"/>
        <v>12500</v>
      </c>
      <c r="E168" s="9">
        <f t="shared" si="70"/>
        <v>12500</v>
      </c>
      <c r="F168" s="9">
        <f t="shared" si="71"/>
        <v>12500</v>
      </c>
      <c r="G168" s="9">
        <f t="shared" si="72"/>
        <v>12500</v>
      </c>
      <c r="H168" s="9">
        <f t="shared" si="73"/>
        <v>12500</v>
      </c>
      <c r="I168" s="9">
        <f t="shared" si="74"/>
        <v>12500</v>
      </c>
      <c r="J168" s="9">
        <f t="shared" si="75"/>
        <v>12500</v>
      </c>
      <c r="K168" s="9">
        <f t="shared" si="76"/>
        <v>12500</v>
      </c>
      <c r="L168" s="9">
        <f t="shared" si="77"/>
        <v>12500</v>
      </c>
      <c r="M168" s="9">
        <f t="shared" si="78"/>
        <v>12500</v>
      </c>
      <c r="N168" s="9">
        <f t="shared" si="79"/>
        <v>12500</v>
      </c>
      <c r="O168" s="9">
        <f t="shared" si="80"/>
        <v>12500</v>
      </c>
    </row>
    <row r="169" spans="1:15" ht="24.95" customHeight="1" x14ac:dyDescent="0.2">
      <c r="A169" s="24">
        <v>3600</v>
      </c>
      <c r="B169" s="29" t="s">
        <v>92</v>
      </c>
      <c r="C169" s="26">
        <v>1600000</v>
      </c>
      <c r="D169" s="28">
        <f t="shared" si="69"/>
        <v>133333.33333333334</v>
      </c>
      <c r="E169" s="28">
        <f t="shared" si="70"/>
        <v>133333.33333333334</v>
      </c>
      <c r="F169" s="28">
        <f t="shared" si="71"/>
        <v>133333.33333333334</v>
      </c>
      <c r="G169" s="28">
        <f t="shared" si="72"/>
        <v>133333.33333333334</v>
      </c>
      <c r="H169" s="28">
        <f t="shared" si="73"/>
        <v>133333.33333333334</v>
      </c>
      <c r="I169" s="28">
        <f t="shared" si="74"/>
        <v>133333.33333333334</v>
      </c>
      <c r="J169" s="28">
        <f t="shared" si="75"/>
        <v>133333.33333333334</v>
      </c>
      <c r="K169" s="28">
        <f t="shared" si="76"/>
        <v>133333.33333333334</v>
      </c>
      <c r="L169" s="28">
        <f t="shared" si="77"/>
        <v>133333.33333333334</v>
      </c>
      <c r="M169" s="28">
        <f t="shared" si="78"/>
        <v>133333.33333333334</v>
      </c>
      <c r="N169" s="28">
        <f t="shared" si="79"/>
        <v>133333.33333333334</v>
      </c>
      <c r="O169" s="28">
        <f t="shared" si="80"/>
        <v>133333.33333333334</v>
      </c>
    </row>
    <row r="170" spans="1:15" ht="24.95" customHeight="1" x14ac:dyDescent="0.2">
      <c r="A170" s="41">
        <v>3611</v>
      </c>
      <c r="B170" s="57" t="s">
        <v>99</v>
      </c>
      <c r="C170" s="8">
        <v>1550000</v>
      </c>
      <c r="D170" s="9">
        <f t="shared" si="69"/>
        <v>129166.66666666667</v>
      </c>
      <c r="E170" s="9">
        <f t="shared" si="70"/>
        <v>129166.66666666667</v>
      </c>
      <c r="F170" s="9">
        <f t="shared" si="71"/>
        <v>129166.66666666667</v>
      </c>
      <c r="G170" s="9">
        <f t="shared" si="72"/>
        <v>129166.66666666667</v>
      </c>
      <c r="H170" s="9">
        <f t="shared" si="73"/>
        <v>129166.66666666667</v>
      </c>
      <c r="I170" s="9">
        <f t="shared" si="74"/>
        <v>129166.66666666667</v>
      </c>
      <c r="J170" s="9">
        <f t="shared" si="75"/>
        <v>129166.66666666667</v>
      </c>
      <c r="K170" s="9">
        <f t="shared" si="76"/>
        <v>129166.66666666667</v>
      </c>
      <c r="L170" s="9">
        <f t="shared" si="77"/>
        <v>129166.66666666667</v>
      </c>
      <c r="M170" s="9">
        <f t="shared" si="78"/>
        <v>129166.66666666667</v>
      </c>
      <c r="N170" s="9">
        <f t="shared" si="79"/>
        <v>129166.66666666667</v>
      </c>
      <c r="O170" s="9">
        <f t="shared" si="80"/>
        <v>129166.66666666667</v>
      </c>
    </row>
    <row r="171" spans="1:15" ht="24.95" hidden="1" customHeight="1" x14ac:dyDescent="0.2">
      <c r="A171" s="41">
        <v>3641</v>
      </c>
      <c r="B171" s="57" t="s">
        <v>100</v>
      </c>
      <c r="C171" s="8">
        <v>0</v>
      </c>
      <c r="D171" s="9">
        <f t="shared" si="69"/>
        <v>0</v>
      </c>
      <c r="E171" s="9">
        <f t="shared" si="70"/>
        <v>0</v>
      </c>
      <c r="F171" s="9">
        <f t="shared" si="71"/>
        <v>0</v>
      </c>
      <c r="G171" s="9">
        <f t="shared" si="72"/>
        <v>0</v>
      </c>
      <c r="H171" s="9">
        <f t="shared" si="73"/>
        <v>0</v>
      </c>
      <c r="I171" s="9">
        <f t="shared" si="74"/>
        <v>0</v>
      </c>
      <c r="J171" s="9">
        <f t="shared" si="75"/>
        <v>0</v>
      </c>
      <c r="K171" s="9">
        <f t="shared" si="76"/>
        <v>0</v>
      </c>
      <c r="L171" s="9">
        <f t="shared" si="77"/>
        <v>0</v>
      </c>
      <c r="M171" s="9">
        <f t="shared" si="78"/>
        <v>0</v>
      </c>
      <c r="N171" s="9">
        <f t="shared" si="79"/>
        <v>0</v>
      </c>
      <c r="O171" s="9">
        <f t="shared" si="80"/>
        <v>0</v>
      </c>
    </row>
    <row r="172" spans="1:15" ht="24.95" customHeight="1" x14ac:dyDescent="0.2">
      <c r="A172" s="41">
        <v>3621</v>
      </c>
      <c r="B172" s="57" t="s">
        <v>254</v>
      </c>
      <c r="C172" s="8">
        <v>0</v>
      </c>
      <c r="D172" s="38">
        <f t="shared" si="69"/>
        <v>0</v>
      </c>
      <c r="E172" s="38">
        <f t="shared" si="70"/>
        <v>0</v>
      </c>
      <c r="F172" s="38">
        <f t="shared" si="71"/>
        <v>0</v>
      </c>
      <c r="G172" s="38">
        <f t="shared" si="72"/>
        <v>0</v>
      </c>
      <c r="H172" s="38">
        <f t="shared" si="73"/>
        <v>0</v>
      </c>
      <c r="I172" s="38">
        <f t="shared" si="74"/>
        <v>0</v>
      </c>
      <c r="J172" s="38">
        <f t="shared" si="75"/>
        <v>0</v>
      </c>
      <c r="K172" s="38">
        <f t="shared" si="76"/>
        <v>0</v>
      </c>
      <c r="L172" s="38">
        <f t="shared" si="77"/>
        <v>0</v>
      </c>
      <c r="M172" s="38">
        <f t="shared" si="78"/>
        <v>0</v>
      </c>
      <c r="N172" s="38">
        <f t="shared" si="79"/>
        <v>0</v>
      </c>
      <c r="O172" s="38">
        <f t="shared" si="80"/>
        <v>0</v>
      </c>
    </row>
    <row r="173" spans="1:15" ht="24.95" customHeight="1" x14ac:dyDescent="0.2">
      <c r="A173" s="41">
        <v>3631</v>
      </c>
      <c r="B173" s="57" t="s">
        <v>255</v>
      </c>
      <c r="C173" s="8">
        <v>0</v>
      </c>
      <c r="D173" s="38">
        <f t="shared" si="69"/>
        <v>0</v>
      </c>
      <c r="E173" s="38">
        <f t="shared" si="70"/>
        <v>0</v>
      </c>
      <c r="F173" s="38">
        <f t="shared" si="71"/>
        <v>0</v>
      </c>
      <c r="G173" s="38">
        <f t="shared" si="72"/>
        <v>0</v>
      </c>
      <c r="H173" s="38">
        <f t="shared" si="73"/>
        <v>0</v>
      </c>
      <c r="I173" s="38">
        <f t="shared" si="74"/>
        <v>0</v>
      </c>
      <c r="J173" s="38">
        <f t="shared" si="75"/>
        <v>0</v>
      </c>
      <c r="K173" s="38">
        <f t="shared" si="76"/>
        <v>0</v>
      </c>
      <c r="L173" s="38">
        <f t="shared" si="77"/>
        <v>0</v>
      </c>
      <c r="M173" s="38">
        <f t="shared" si="78"/>
        <v>0</v>
      </c>
      <c r="N173" s="38">
        <f t="shared" si="79"/>
        <v>0</v>
      </c>
      <c r="O173" s="38">
        <f t="shared" si="80"/>
        <v>0</v>
      </c>
    </row>
    <row r="174" spans="1:15" ht="24.95" customHeight="1" x14ac:dyDescent="0.2">
      <c r="A174" s="41">
        <v>3641</v>
      </c>
      <c r="B174" s="57" t="s">
        <v>256</v>
      </c>
      <c r="C174" s="8">
        <v>0</v>
      </c>
      <c r="D174" s="38">
        <f t="shared" si="69"/>
        <v>0</v>
      </c>
      <c r="E174" s="38">
        <f t="shared" si="70"/>
        <v>0</v>
      </c>
      <c r="F174" s="38">
        <f t="shared" si="71"/>
        <v>0</v>
      </c>
      <c r="G174" s="38">
        <f t="shared" si="72"/>
        <v>0</v>
      </c>
      <c r="H174" s="38">
        <f t="shared" si="73"/>
        <v>0</v>
      </c>
      <c r="I174" s="38">
        <f t="shared" si="74"/>
        <v>0</v>
      </c>
      <c r="J174" s="38">
        <f t="shared" si="75"/>
        <v>0</v>
      </c>
      <c r="K174" s="38">
        <f t="shared" si="76"/>
        <v>0</v>
      </c>
      <c r="L174" s="38">
        <f t="shared" si="77"/>
        <v>0</v>
      </c>
      <c r="M174" s="38">
        <f t="shared" si="78"/>
        <v>0</v>
      </c>
      <c r="N174" s="38">
        <f t="shared" si="79"/>
        <v>0</v>
      </c>
      <c r="O174" s="38">
        <f t="shared" si="80"/>
        <v>0</v>
      </c>
    </row>
    <row r="175" spans="1:15" ht="24.95" customHeight="1" x14ac:dyDescent="0.2">
      <c r="A175" s="41">
        <v>3651</v>
      </c>
      <c r="B175" s="57" t="s">
        <v>257</v>
      </c>
      <c r="C175" s="8">
        <v>0</v>
      </c>
      <c r="D175" s="38">
        <f t="shared" si="69"/>
        <v>0</v>
      </c>
      <c r="E175" s="38">
        <f t="shared" si="70"/>
        <v>0</v>
      </c>
      <c r="F175" s="38">
        <f t="shared" si="71"/>
        <v>0</v>
      </c>
      <c r="G175" s="38">
        <f t="shared" si="72"/>
        <v>0</v>
      </c>
      <c r="H175" s="38">
        <f t="shared" si="73"/>
        <v>0</v>
      </c>
      <c r="I175" s="38">
        <f t="shared" si="74"/>
        <v>0</v>
      </c>
      <c r="J175" s="38">
        <f t="shared" si="75"/>
        <v>0</v>
      </c>
      <c r="K175" s="38">
        <f t="shared" si="76"/>
        <v>0</v>
      </c>
      <c r="L175" s="38">
        <f t="shared" si="77"/>
        <v>0</v>
      </c>
      <c r="M175" s="38">
        <f t="shared" si="78"/>
        <v>0</v>
      </c>
      <c r="N175" s="38">
        <f t="shared" si="79"/>
        <v>0</v>
      </c>
      <c r="O175" s="38">
        <f t="shared" si="80"/>
        <v>0</v>
      </c>
    </row>
    <row r="176" spans="1:15" ht="24.95" customHeight="1" x14ac:dyDescent="0.2">
      <c r="A176" s="41">
        <v>3661</v>
      </c>
      <c r="B176" s="42" t="s">
        <v>101</v>
      </c>
      <c r="C176" s="8">
        <v>50000</v>
      </c>
      <c r="D176" s="9">
        <f t="shared" si="69"/>
        <v>4166.666666666667</v>
      </c>
      <c r="E176" s="9">
        <f t="shared" si="70"/>
        <v>4166.666666666667</v>
      </c>
      <c r="F176" s="9">
        <f t="shared" si="71"/>
        <v>4166.666666666667</v>
      </c>
      <c r="G176" s="9">
        <f t="shared" si="72"/>
        <v>4166.666666666667</v>
      </c>
      <c r="H176" s="9">
        <f t="shared" si="73"/>
        <v>4166.666666666667</v>
      </c>
      <c r="I176" s="9">
        <f t="shared" si="74"/>
        <v>4166.666666666667</v>
      </c>
      <c r="J176" s="9">
        <f t="shared" si="75"/>
        <v>4166.666666666667</v>
      </c>
      <c r="K176" s="9">
        <f t="shared" si="76"/>
        <v>4166.666666666667</v>
      </c>
      <c r="L176" s="9">
        <f t="shared" si="77"/>
        <v>4166.666666666667</v>
      </c>
      <c r="M176" s="9">
        <f t="shared" si="78"/>
        <v>4166.666666666667</v>
      </c>
      <c r="N176" s="9">
        <f t="shared" si="79"/>
        <v>4166.666666666667</v>
      </c>
      <c r="O176" s="9">
        <f t="shared" si="80"/>
        <v>4166.666666666667</v>
      </c>
    </row>
    <row r="177" spans="1:15" ht="24.95" customHeight="1" x14ac:dyDescent="0.2">
      <c r="A177" s="41">
        <v>3691</v>
      </c>
      <c r="B177" s="42" t="s">
        <v>258</v>
      </c>
      <c r="C177" s="8">
        <v>0</v>
      </c>
      <c r="D177" s="38">
        <f t="shared" si="69"/>
        <v>0</v>
      </c>
      <c r="E177" s="38">
        <f t="shared" si="70"/>
        <v>0</v>
      </c>
      <c r="F177" s="38">
        <f t="shared" si="71"/>
        <v>0</v>
      </c>
      <c r="G177" s="38">
        <f t="shared" si="72"/>
        <v>0</v>
      </c>
      <c r="H177" s="38">
        <f t="shared" si="73"/>
        <v>0</v>
      </c>
      <c r="I177" s="38">
        <f t="shared" si="74"/>
        <v>0</v>
      </c>
      <c r="J177" s="38">
        <f t="shared" si="75"/>
        <v>0</v>
      </c>
      <c r="K177" s="38">
        <f t="shared" si="76"/>
        <v>0</v>
      </c>
      <c r="L177" s="38">
        <f t="shared" si="77"/>
        <v>0</v>
      </c>
      <c r="M177" s="38">
        <f t="shared" si="78"/>
        <v>0</v>
      </c>
      <c r="N177" s="38">
        <f t="shared" si="79"/>
        <v>0</v>
      </c>
      <c r="O177" s="38">
        <f t="shared" si="80"/>
        <v>0</v>
      </c>
    </row>
    <row r="178" spans="1:15" ht="24.95" customHeight="1" x14ac:dyDescent="0.2">
      <c r="A178" s="24">
        <v>3700</v>
      </c>
      <c r="B178" s="27" t="s">
        <v>102</v>
      </c>
      <c r="C178" s="26">
        <v>265000</v>
      </c>
      <c r="D178" s="28">
        <f t="shared" si="69"/>
        <v>22083.333333333332</v>
      </c>
      <c r="E178" s="28">
        <f t="shared" si="70"/>
        <v>22083.333333333332</v>
      </c>
      <c r="F178" s="28">
        <f t="shared" si="71"/>
        <v>22083.333333333332</v>
      </c>
      <c r="G178" s="28">
        <f t="shared" si="72"/>
        <v>22083.333333333332</v>
      </c>
      <c r="H178" s="28">
        <f t="shared" si="73"/>
        <v>22083.333333333332</v>
      </c>
      <c r="I178" s="28">
        <f t="shared" si="74"/>
        <v>22083.333333333332</v>
      </c>
      <c r="J178" s="28">
        <f t="shared" si="75"/>
        <v>22083.333333333332</v>
      </c>
      <c r="K178" s="28">
        <f t="shared" si="76"/>
        <v>22083.333333333332</v>
      </c>
      <c r="L178" s="28">
        <f t="shared" si="77"/>
        <v>22083.333333333332</v>
      </c>
      <c r="M178" s="28">
        <f t="shared" si="78"/>
        <v>22083.333333333332</v>
      </c>
      <c r="N178" s="28">
        <f t="shared" si="79"/>
        <v>22083.333333333332</v>
      </c>
      <c r="O178" s="28">
        <f t="shared" si="80"/>
        <v>22083.333333333332</v>
      </c>
    </row>
    <row r="179" spans="1:15" s="40" customFormat="1" ht="24.95" customHeight="1" x14ac:dyDescent="0.2">
      <c r="A179" s="41">
        <v>3711</v>
      </c>
      <c r="B179" s="42" t="s">
        <v>259</v>
      </c>
      <c r="C179" s="8">
        <v>0</v>
      </c>
      <c r="D179" s="38">
        <f t="shared" si="69"/>
        <v>0</v>
      </c>
      <c r="E179" s="38">
        <f t="shared" si="70"/>
        <v>0</v>
      </c>
      <c r="F179" s="38">
        <f t="shared" si="71"/>
        <v>0</v>
      </c>
      <c r="G179" s="38">
        <f t="shared" si="72"/>
        <v>0</v>
      </c>
      <c r="H179" s="38">
        <f t="shared" si="73"/>
        <v>0</v>
      </c>
      <c r="I179" s="38">
        <f t="shared" si="74"/>
        <v>0</v>
      </c>
      <c r="J179" s="38">
        <f t="shared" si="75"/>
        <v>0</v>
      </c>
      <c r="K179" s="38">
        <f t="shared" si="76"/>
        <v>0</v>
      </c>
      <c r="L179" s="38">
        <f t="shared" si="77"/>
        <v>0</v>
      </c>
      <c r="M179" s="38">
        <f t="shared" si="78"/>
        <v>0</v>
      </c>
      <c r="N179" s="38">
        <f t="shared" si="79"/>
        <v>0</v>
      </c>
      <c r="O179" s="38">
        <f t="shared" si="80"/>
        <v>0</v>
      </c>
    </row>
    <row r="180" spans="1:15" ht="24.95" customHeight="1" x14ac:dyDescent="0.2">
      <c r="A180" s="41">
        <v>3721</v>
      </c>
      <c r="B180" s="42" t="s">
        <v>103</v>
      </c>
      <c r="C180" s="8">
        <v>112000</v>
      </c>
      <c r="D180" s="9">
        <f t="shared" si="69"/>
        <v>9333.3333333333339</v>
      </c>
      <c r="E180" s="9">
        <f t="shared" si="70"/>
        <v>9333.3333333333339</v>
      </c>
      <c r="F180" s="9">
        <f t="shared" si="71"/>
        <v>9333.3333333333339</v>
      </c>
      <c r="G180" s="9">
        <f t="shared" si="72"/>
        <v>9333.3333333333339</v>
      </c>
      <c r="H180" s="9">
        <f t="shared" si="73"/>
        <v>9333.3333333333339</v>
      </c>
      <c r="I180" s="9">
        <f t="shared" si="74"/>
        <v>9333.3333333333339</v>
      </c>
      <c r="J180" s="9">
        <f t="shared" si="75"/>
        <v>9333.3333333333339</v>
      </c>
      <c r="K180" s="9">
        <f t="shared" si="76"/>
        <v>9333.3333333333339</v>
      </c>
      <c r="L180" s="9">
        <f t="shared" si="77"/>
        <v>9333.3333333333339</v>
      </c>
      <c r="M180" s="9">
        <f t="shared" si="78"/>
        <v>9333.3333333333339</v>
      </c>
      <c r="N180" s="9">
        <f t="shared" si="79"/>
        <v>9333.3333333333339</v>
      </c>
      <c r="O180" s="9">
        <f t="shared" si="80"/>
        <v>9333.3333333333339</v>
      </c>
    </row>
    <row r="181" spans="1:15" ht="24.95" customHeight="1" x14ac:dyDescent="0.2">
      <c r="A181" s="41">
        <v>3731</v>
      </c>
      <c r="B181" s="42" t="s">
        <v>260</v>
      </c>
      <c r="C181" s="8">
        <v>0</v>
      </c>
      <c r="D181" s="38">
        <f t="shared" si="69"/>
        <v>0</v>
      </c>
      <c r="E181" s="38">
        <f t="shared" si="70"/>
        <v>0</v>
      </c>
      <c r="F181" s="38">
        <f t="shared" si="71"/>
        <v>0</v>
      </c>
      <c r="G181" s="38">
        <f t="shared" si="72"/>
        <v>0</v>
      </c>
      <c r="H181" s="38">
        <f t="shared" si="73"/>
        <v>0</v>
      </c>
      <c r="I181" s="38">
        <f t="shared" si="74"/>
        <v>0</v>
      </c>
      <c r="J181" s="38">
        <f t="shared" si="75"/>
        <v>0</v>
      </c>
      <c r="K181" s="38">
        <f t="shared" si="76"/>
        <v>0</v>
      </c>
      <c r="L181" s="38">
        <f t="shared" si="77"/>
        <v>0</v>
      </c>
      <c r="M181" s="38">
        <f t="shared" si="78"/>
        <v>0</v>
      </c>
      <c r="N181" s="38">
        <f t="shared" si="79"/>
        <v>0</v>
      </c>
      <c r="O181" s="38">
        <f t="shared" si="80"/>
        <v>0</v>
      </c>
    </row>
    <row r="182" spans="1:15" ht="24.95" customHeight="1" x14ac:dyDescent="0.2">
      <c r="A182" s="41">
        <v>3741</v>
      </c>
      <c r="B182" s="42" t="s">
        <v>261</v>
      </c>
      <c r="C182" s="8">
        <v>0</v>
      </c>
      <c r="D182" s="38">
        <f t="shared" si="69"/>
        <v>0</v>
      </c>
      <c r="E182" s="38">
        <f t="shared" si="70"/>
        <v>0</v>
      </c>
      <c r="F182" s="38">
        <f t="shared" si="71"/>
        <v>0</v>
      </c>
      <c r="G182" s="38">
        <f t="shared" si="72"/>
        <v>0</v>
      </c>
      <c r="H182" s="38">
        <f t="shared" si="73"/>
        <v>0</v>
      </c>
      <c r="I182" s="38">
        <f t="shared" si="74"/>
        <v>0</v>
      </c>
      <c r="J182" s="38">
        <f t="shared" si="75"/>
        <v>0</v>
      </c>
      <c r="K182" s="38">
        <f t="shared" si="76"/>
        <v>0</v>
      </c>
      <c r="L182" s="38">
        <f t="shared" si="77"/>
        <v>0</v>
      </c>
      <c r="M182" s="38">
        <f t="shared" si="78"/>
        <v>0</v>
      </c>
      <c r="N182" s="38">
        <f t="shared" si="79"/>
        <v>0</v>
      </c>
      <c r="O182" s="38">
        <f t="shared" si="80"/>
        <v>0</v>
      </c>
    </row>
    <row r="183" spans="1:15" ht="24.95" customHeight="1" x14ac:dyDescent="0.2">
      <c r="A183" s="41">
        <v>3751</v>
      </c>
      <c r="B183" s="42" t="s">
        <v>104</v>
      </c>
      <c r="C183" s="8">
        <v>143000</v>
      </c>
      <c r="D183" s="9">
        <f t="shared" si="69"/>
        <v>11916.666666666666</v>
      </c>
      <c r="E183" s="9">
        <f t="shared" si="70"/>
        <v>11916.666666666666</v>
      </c>
      <c r="F183" s="9">
        <f t="shared" si="71"/>
        <v>11916.666666666666</v>
      </c>
      <c r="G183" s="9">
        <f t="shared" si="72"/>
        <v>11916.666666666666</v>
      </c>
      <c r="H183" s="9">
        <f t="shared" si="73"/>
        <v>11916.666666666666</v>
      </c>
      <c r="I183" s="9">
        <f t="shared" si="74"/>
        <v>11916.666666666666</v>
      </c>
      <c r="J183" s="9">
        <f t="shared" si="75"/>
        <v>11916.666666666666</v>
      </c>
      <c r="K183" s="9">
        <f t="shared" si="76"/>
        <v>11916.666666666666</v>
      </c>
      <c r="L183" s="9">
        <f t="shared" si="77"/>
        <v>11916.666666666666</v>
      </c>
      <c r="M183" s="9">
        <f t="shared" si="78"/>
        <v>11916.666666666666</v>
      </c>
      <c r="N183" s="9">
        <f t="shared" si="79"/>
        <v>11916.666666666666</v>
      </c>
      <c r="O183" s="9">
        <f t="shared" si="80"/>
        <v>11916.666666666666</v>
      </c>
    </row>
    <row r="184" spans="1:15" ht="24.95" customHeight="1" x14ac:dyDescent="0.2">
      <c r="A184" s="41">
        <v>3761</v>
      </c>
      <c r="B184" s="42" t="s">
        <v>262</v>
      </c>
      <c r="C184" s="8">
        <v>0</v>
      </c>
      <c r="D184" s="38">
        <f t="shared" si="69"/>
        <v>0</v>
      </c>
      <c r="E184" s="38">
        <f t="shared" si="70"/>
        <v>0</v>
      </c>
      <c r="F184" s="38">
        <f t="shared" si="71"/>
        <v>0</v>
      </c>
      <c r="G184" s="38">
        <f t="shared" si="72"/>
        <v>0</v>
      </c>
      <c r="H184" s="38">
        <f t="shared" si="73"/>
        <v>0</v>
      </c>
      <c r="I184" s="38">
        <f t="shared" si="74"/>
        <v>0</v>
      </c>
      <c r="J184" s="38">
        <f t="shared" si="75"/>
        <v>0</v>
      </c>
      <c r="K184" s="38">
        <f t="shared" si="76"/>
        <v>0</v>
      </c>
      <c r="L184" s="38">
        <f t="shared" si="77"/>
        <v>0</v>
      </c>
      <c r="M184" s="38">
        <f t="shared" si="78"/>
        <v>0</v>
      </c>
      <c r="N184" s="38">
        <f t="shared" si="79"/>
        <v>0</v>
      </c>
      <c r="O184" s="38">
        <f t="shared" si="80"/>
        <v>0</v>
      </c>
    </row>
    <row r="185" spans="1:15" ht="24.95" customHeight="1" x14ac:dyDescent="0.2">
      <c r="A185" s="41">
        <v>3771</v>
      </c>
      <c r="B185" s="42" t="s">
        <v>263</v>
      </c>
      <c r="C185" s="8">
        <v>0</v>
      </c>
      <c r="D185" s="38">
        <f t="shared" si="69"/>
        <v>0</v>
      </c>
      <c r="E185" s="38">
        <f t="shared" si="70"/>
        <v>0</v>
      </c>
      <c r="F185" s="38">
        <f t="shared" si="71"/>
        <v>0</v>
      </c>
      <c r="G185" s="38">
        <f t="shared" si="72"/>
        <v>0</v>
      </c>
      <c r="H185" s="38">
        <f t="shared" si="73"/>
        <v>0</v>
      </c>
      <c r="I185" s="38">
        <f t="shared" si="74"/>
        <v>0</v>
      </c>
      <c r="J185" s="38">
        <f t="shared" si="75"/>
        <v>0</v>
      </c>
      <c r="K185" s="38">
        <f t="shared" si="76"/>
        <v>0</v>
      </c>
      <c r="L185" s="38">
        <f t="shared" si="77"/>
        <v>0</v>
      </c>
      <c r="M185" s="38">
        <f t="shared" si="78"/>
        <v>0</v>
      </c>
      <c r="N185" s="38">
        <f t="shared" si="79"/>
        <v>0</v>
      </c>
      <c r="O185" s="38">
        <f t="shared" si="80"/>
        <v>0</v>
      </c>
    </row>
    <row r="186" spans="1:15" ht="24.95" customHeight="1" x14ac:dyDescent="0.2">
      <c r="A186" s="41">
        <v>3791</v>
      </c>
      <c r="B186" s="42" t="s">
        <v>105</v>
      </c>
      <c r="C186" s="8">
        <v>10000</v>
      </c>
      <c r="D186" s="9">
        <f t="shared" si="69"/>
        <v>833.33333333333337</v>
      </c>
      <c r="E186" s="9">
        <f t="shared" si="70"/>
        <v>833.33333333333337</v>
      </c>
      <c r="F186" s="9">
        <f t="shared" si="71"/>
        <v>833.33333333333337</v>
      </c>
      <c r="G186" s="9">
        <f t="shared" si="72"/>
        <v>833.33333333333337</v>
      </c>
      <c r="H186" s="9">
        <f t="shared" si="73"/>
        <v>833.33333333333337</v>
      </c>
      <c r="I186" s="9">
        <f t="shared" si="74"/>
        <v>833.33333333333337</v>
      </c>
      <c r="J186" s="9">
        <f t="shared" si="75"/>
        <v>833.33333333333337</v>
      </c>
      <c r="K186" s="9">
        <f t="shared" si="76"/>
        <v>833.33333333333337</v>
      </c>
      <c r="L186" s="9">
        <f t="shared" si="77"/>
        <v>833.33333333333337</v>
      </c>
      <c r="M186" s="9">
        <f t="shared" si="78"/>
        <v>833.33333333333337</v>
      </c>
      <c r="N186" s="9">
        <f t="shared" si="79"/>
        <v>833.33333333333337</v>
      </c>
      <c r="O186" s="9">
        <f t="shared" si="80"/>
        <v>833.33333333333337</v>
      </c>
    </row>
    <row r="187" spans="1:15" ht="24.95" customHeight="1" x14ac:dyDescent="0.2">
      <c r="A187" s="24">
        <v>3800</v>
      </c>
      <c r="B187" s="27" t="s">
        <v>106</v>
      </c>
      <c r="C187" s="26">
        <v>8276500</v>
      </c>
      <c r="D187" s="28">
        <f t="shared" si="69"/>
        <v>689708.33333333337</v>
      </c>
      <c r="E187" s="28">
        <f t="shared" si="70"/>
        <v>689708.33333333337</v>
      </c>
      <c r="F187" s="28">
        <f t="shared" si="71"/>
        <v>689708.33333333337</v>
      </c>
      <c r="G187" s="28">
        <f t="shared" si="72"/>
        <v>689708.33333333337</v>
      </c>
      <c r="H187" s="28">
        <f t="shared" si="73"/>
        <v>689708.33333333337</v>
      </c>
      <c r="I187" s="28">
        <f t="shared" si="74"/>
        <v>689708.33333333337</v>
      </c>
      <c r="J187" s="28">
        <f t="shared" si="75"/>
        <v>689708.33333333337</v>
      </c>
      <c r="K187" s="28">
        <f t="shared" si="76"/>
        <v>689708.33333333337</v>
      </c>
      <c r="L187" s="28">
        <f t="shared" si="77"/>
        <v>689708.33333333337</v>
      </c>
      <c r="M187" s="28">
        <f t="shared" si="78"/>
        <v>689708.33333333337</v>
      </c>
      <c r="N187" s="28">
        <f t="shared" si="79"/>
        <v>689708.33333333337</v>
      </c>
      <c r="O187" s="28">
        <f t="shared" si="80"/>
        <v>689708.33333333337</v>
      </c>
    </row>
    <row r="188" spans="1:15" ht="24.95" customHeight="1" x14ac:dyDescent="0.2">
      <c r="A188" s="41">
        <v>3811</v>
      </c>
      <c r="B188" s="42" t="s">
        <v>107</v>
      </c>
      <c r="C188" s="8">
        <v>295000</v>
      </c>
      <c r="D188" s="9">
        <f t="shared" si="69"/>
        <v>24583.333333333332</v>
      </c>
      <c r="E188" s="9">
        <f t="shared" si="70"/>
        <v>24583.333333333332</v>
      </c>
      <c r="F188" s="9">
        <f t="shared" si="71"/>
        <v>24583.333333333332</v>
      </c>
      <c r="G188" s="9">
        <f t="shared" si="72"/>
        <v>24583.333333333332</v>
      </c>
      <c r="H188" s="9">
        <f t="shared" si="73"/>
        <v>24583.333333333332</v>
      </c>
      <c r="I188" s="9">
        <f t="shared" si="74"/>
        <v>24583.333333333332</v>
      </c>
      <c r="J188" s="9">
        <f t="shared" si="75"/>
        <v>24583.333333333332</v>
      </c>
      <c r="K188" s="9">
        <f t="shared" si="76"/>
        <v>24583.333333333332</v>
      </c>
      <c r="L188" s="9">
        <f t="shared" si="77"/>
        <v>24583.333333333332</v>
      </c>
      <c r="M188" s="9">
        <f t="shared" si="78"/>
        <v>24583.333333333332</v>
      </c>
      <c r="N188" s="9">
        <f t="shared" si="79"/>
        <v>24583.333333333332</v>
      </c>
      <c r="O188" s="9">
        <f t="shared" si="80"/>
        <v>24583.333333333332</v>
      </c>
    </row>
    <row r="189" spans="1:15" ht="24.95" customHeight="1" x14ac:dyDescent="0.2">
      <c r="A189" s="41">
        <v>3821</v>
      </c>
      <c r="B189" s="42" t="s">
        <v>108</v>
      </c>
      <c r="C189" s="8">
        <v>7859500</v>
      </c>
      <c r="D189" s="9">
        <f t="shared" si="69"/>
        <v>654958.33333333337</v>
      </c>
      <c r="E189" s="9">
        <f t="shared" si="70"/>
        <v>654958.33333333337</v>
      </c>
      <c r="F189" s="9">
        <f t="shared" si="71"/>
        <v>654958.33333333337</v>
      </c>
      <c r="G189" s="9">
        <f t="shared" si="72"/>
        <v>654958.33333333337</v>
      </c>
      <c r="H189" s="9">
        <f t="shared" si="73"/>
        <v>654958.33333333337</v>
      </c>
      <c r="I189" s="9">
        <f t="shared" si="74"/>
        <v>654958.33333333337</v>
      </c>
      <c r="J189" s="9">
        <f t="shared" si="75"/>
        <v>654958.33333333337</v>
      </c>
      <c r="K189" s="9">
        <f t="shared" si="76"/>
        <v>654958.33333333337</v>
      </c>
      <c r="L189" s="9">
        <f t="shared" si="77"/>
        <v>654958.33333333337</v>
      </c>
      <c r="M189" s="9">
        <f t="shared" si="78"/>
        <v>654958.33333333337</v>
      </c>
      <c r="N189" s="9">
        <f t="shared" si="79"/>
        <v>654958.33333333337</v>
      </c>
      <c r="O189" s="9">
        <f t="shared" si="80"/>
        <v>654958.33333333337</v>
      </c>
    </row>
    <row r="190" spans="1:15" ht="24.95" customHeight="1" x14ac:dyDescent="0.2">
      <c r="A190" s="41">
        <v>3822</v>
      </c>
      <c r="B190" s="42" t="s">
        <v>109</v>
      </c>
      <c r="C190" s="8">
        <v>100000</v>
      </c>
      <c r="D190" s="9">
        <f t="shared" si="69"/>
        <v>8333.3333333333339</v>
      </c>
      <c r="E190" s="9">
        <f t="shared" si="70"/>
        <v>8333.3333333333339</v>
      </c>
      <c r="F190" s="9">
        <f t="shared" si="71"/>
        <v>8333.3333333333339</v>
      </c>
      <c r="G190" s="9">
        <f t="shared" si="72"/>
        <v>8333.3333333333339</v>
      </c>
      <c r="H190" s="9">
        <f t="shared" si="73"/>
        <v>8333.3333333333339</v>
      </c>
      <c r="I190" s="9">
        <f t="shared" si="74"/>
        <v>8333.3333333333339</v>
      </c>
      <c r="J190" s="9">
        <f t="shared" si="75"/>
        <v>8333.3333333333339</v>
      </c>
      <c r="K190" s="9">
        <f t="shared" si="76"/>
        <v>8333.3333333333339</v>
      </c>
      <c r="L190" s="9">
        <f t="shared" si="77"/>
        <v>8333.3333333333339</v>
      </c>
      <c r="M190" s="9">
        <f t="shared" si="78"/>
        <v>8333.3333333333339</v>
      </c>
      <c r="N190" s="9">
        <f t="shared" si="79"/>
        <v>8333.3333333333339</v>
      </c>
      <c r="O190" s="9">
        <f t="shared" si="80"/>
        <v>8333.3333333333339</v>
      </c>
    </row>
    <row r="191" spans="1:15" ht="24.95" customHeight="1" x14ac:dyDescent="0.2">
      <c r="A191" s="41">
        <v>3831</v>
      </c>
      <c r="B191" s="42" t="s">
        <v>110</v>
      </c>
      <c r="C191" s="8">
        <v>22000</v>
      </c>
      <c r="D191" s="9">
        <f t="shared" si="69"/>
        <v>1833.3333333333333</v>
      </c>
      <c r="E191" s="9">
        <f t="shared" si="70"/>
        <v>1833.3333333333333</v>
      </c>
      <c r="F191" s="9">
        <f t="shared" si="71"/>
        <v>1833.3333333333333</v>
      </c>
      <c r="G191" s="9">
        <f t="shared" si="72"/>
        <v>1833.3333333333333</v>
      </c>
      <c r="H191" s="9">
        <f t="shared" si="73"/>
        <v>1833.3333333333333</v>
      </c>
      <c r="I191" s="9">
        <f t="shared" si="74"/>
        <v>1833.3333333333333</v>
      </c>
      <c r="J191" s="9">
        <f t="shared" si="75"/>
        <v>1833.3333333333333</v>
      </c>
      <c r="K191" s="9">
        <f t="shared" si="76"/>
        <v>1833.3333333333333</v>
      </c>
      <c r="L191" s="9">
        <f t="shared" si="77"/>
        <v>1833.3333333333333</v>
      </c>
      <c r="M191" s="9">
        <f t="shared" si="78"/>
        <v>1833.3333333333333</v>
      </c>
      <c r="N191" s="9">
        <f t="shared" si="79"/>
        <v>1833.3333333333333</v>
      </c>
      <c r="O191" s="9">
        <f t="shared" si="80"/>
        <v>1833.3333333333333</v>
      </c>
    </row>
    <row r="192" spans="1:15" ht="24.95" customHeight="1" x14ac:dyDescent="0.2">
      <c r="A192" s="41">
        <v>3841</v>
      </c>
      <c r="B192" s="42" t="s">
        <v>264</v>
      </c>
      <c r="C192" s="8">
        <v>0</v>
      </c>
      <c r="D192" s="38">
        <f t="shared" si="69"/>
        <v>0</v>
      </c>
      <c r="E192" s="38">
        <f t="shared" si="70"/>
        <v>0</v>
      </c>
      <c r="F192" s="38">
        <f t="shared" si="71"/>
        <v>0</v>
      </c>
      <c r="G192" s="38">
        <f t="shared" si="72"/>
        <v>0</v>
      </c>
      <c r="H192" s="38">
        <f t="shared" si="73"/>
        <v>0</v>
      </c>
      <c r="I192" s="38">
        <f t="shared" si="74"/>
        <v>0</v>
      </c>
      <c r="J192" s="38">
        <f t="shared" si="75"/>
        <v>0</v>
      </c>
      <c r="K192" s="38">
        <f t="shared" si="76"/>
        <v>0</v>
      </c>
      <c r="L192" s="38">
        <f t="shared" si="77"/>
        <v>0</v>
      </c>
      <c r="M192" s="38">
        <f t="shared" si="78"/>
        <v>0</v>
      </c>
      <c r="N192" s="38">
        <f t="shared" si="79"/>
        <v>0</v>
      </c>
      <c r="O192" s="38">
        <f t="shared" si="80"/>
        <v>0</v>
      </c>
    </row>
    <row r="193" spans="1:15" ht="24.95" customHeight="1" x14ac:dyDescent="0.2">
      <c r="A193" s="41">
        <v>3851</v>
      </c>
      <c r="B193" s="42" t="s">
        <v>265</v>
      </c>
      <c r="C193" s="8">
        <v>0</v>
      </c>
      <c r="D193" s="38">
        <f t="shared" si="69"/>
        <v>0</v>
      </c>
      <c r="E193" s="38">
        <f t="shared" si="70"/>
        <v>0</v>
      </c>
      <c r="F193" s="38">
        <f t="shared" si="71"/>
        <v>0</v>
      </c>
      <c r="G193" s="38">
        <f t="shared" si="72"/>
        <v>0</v>
      </c>
      <c r="H193" s="38">
        <f t="shared" si="73"/>
        <v>0</v>
      </c>
      <c r="I193" s="38">
        <f t="shared" si="74"/>
        <v>0</v>
      </c>
      <c r="J193" s="38">
        <f t="shared" si="75"/>
        <v>0</v>
      </c>
      <c r="K193" s="38">
        <f t="shared" si="76"/>
        <v>0</v>
      </c>
      <c r="L193" s="38">
        <f t="shared" si="77"/>
        <v>0</v>
      </c>
      <c r="M193" s="38">
        <f t="shared" si="78"/>
        <v>0</v>
      </c>
      <c r="N193" s="38">
        <f t="shared" si="79"/>
        <v>0</v>
      </c>
      <c r="O193" s="38">
        <f t="shared" si="80"/>
        <v>0</v>
      </c>
    </row>
    <row r="194" spans="1:15" ht="24.95" customHeight="1" x14ac:dyDescent="0.2">
      <c r="A194" s="24">
        <v>3900</v>
      </c>
      <c r="B194" s="27" t="s">
        <v>111</v>
      </c>
      <c r="C194" s="26">
        <v>21130000</v>
      </c>
      <c r="D194" s="28">
        <f t="shared" si="69"/>
        <v>1760833.3333333333</v>
      </c>
      <c r="E194" s="28">
        <f t="shared" si="70"/>
        <v>1760833.3333333333</v>
      </c>
      <c r="F194" s="28">
        <f t="shared" si="71"/>
        <v>1760833.3333333333</v>
      </c>
      <c r="G194" s="28">
        <f t="shared" si="72"/>
        <v>1760833.3333333333</v>
      </c>
      <c r="H194" s="28">
        <f t="shared" si="73"/>
        <v>1760833.3333333333</v>
      </c>
      <c r="I194" s="28">
        <f t="shared" si="74"/>
        <v>1760833.3333333333</v>
      </c>
      <c r="J194" s="28">
        <f t="shared" si="75"/>
        <v>1760833.3333333333</v>
      </c>
      <c r="K194" s="28">
        <f t="shared" si="76"/>
        <v>1760833.3333333333</v>
      </c>
      <c r="L194" s="28">
        <f t="shared" si="77"/>
        <v>1760833.3333333333</v>
      </c>
      <c r="M194" s="28">
        <f t="shared" si="78"/>
        <v>1760833.3333333333</v>
      </c>
      <c r="N194" s="28">
        <f t="shared" si="79"/>
        <v>1760833.3333333333</v>
      </c>
      <c r="O194" s="28">
        <f t="shared" si="80"/>
        <v>1760833.3333333333</v>
      </c>
    </row>
    <row r="195" spans="1:15" ht="24.95" customHeight="1" x14ac:dyDescent="0.2">
      <c r="A195" s="41">
        <v>3911</v>
      </c>
      <c r="B195" s="42" t="s">
        <v>266</v>
      </c>
      <c r="C195" s="8">
        <v>0</v>
      </c>
      <c r="D195" s="38">
        <f t="shared" si="69"/>
        <v>0</v>
      </c>
      <c r="E195" s="38">
        <f t="shared" si="70"/>
        <v>0</v>
      </c>
      <c r="F195" s="38">
        <f t="shared" si="71"/>
        <v>0</v>
      </c>
      <c r="G195" s="38">
        <f t="shared" si="72"/>
        <v>0</v>
      </c>
      <c r="H195" s="38">
        <f t="shared" si="73"/>
        <v>0</v>
      </c>
      <c r="I195" s="38">
        <f t="shared" si="74"/>
        <v>0</v>
      </c>
      <c r="J195" s="38">
        <f t="shared" si="75"/>
        <v>0</v>
      </c>
      <c r="K195" s="38">
        <f t="shared" si="76"/>
        <v>0</v>
      </c>
      <c r="L195" s="38">
        <f t="shared" si="77"/>
        <v>0</v>
      </c>
      <c r="M195" s="38">
        <f t="shared" si="78"/>
        <v>0</v>
      </c>
      <c r="N195" s="38">
        <f t="shared" si="79"/>
        <v>0</v>
      </c>
      <c r="O195" s="38">
        <f t="shared" si="80"/>
        <v>0</v>
      </c>
    </row>
    <row r="196" spans="1:15" ht="24.95" customHeight="1" x14ac:dyDescent="0.2">
      <c r="A196" s="41">
        <v>3921</v>
      </c>
      <c r="B196" s="42" t="s">
        <v>112</v>
      </c>
      <c r="C196" s="8">
        <v>100000</v>
      </c>
      <c r="D196" s="9">
        <f t="shared" si="69"/>
        <v>8333.3333333333339</v>
      </c>
      <c r="E196" s="9">
        <f t="shared" si="70"/>
        <v>8333.3333333333339</v>
      </c>
      <c r="F196" s="9">
        <f t="shared" si="71"/>
        <v>8333.3333333333339</v>
      </c>
      <c r="G196" s="9">
        <f t="shared" si="72"/>
        <v>8333.3333333333339</v>
      </c>
      <c r="H196" s="9">
        <f t="shared" si="73"/>
        <v>8333.3333333333339</v>
      </c>
      <c r="I196" s="9">
        <f t="shared" si="74"/>
        <v>8333.3333333333339</v>
      </c>
      <c r="J196" s="9">
        <f t="shared" si="75"/>
        <v>8333.3333333333339</v>
      </c>
      <c r="K196" s="9">
        <f t="shared" si="76"/>
        <v>8333.3333333333339</v>
      </c>
      <c r="L196" s="9">
        <f t="shared" si="77"/>
        <v>8333.3333333333339</v>
      </c>
      <c r="M196" s="9">
        <f t="shared" si="78"/>
        <v>8333.3333333333339</v>
      </c>
      <c r="N196" s="9">
        <f t="shared" si="79"/>
        <v>8333.3333333333339</v>
      </c>
      <c r="O196" s="9">
        <f t="shared" si="80"/>
        <v>8333.3333333333339</v>
      </c>
    </row>
    <row r="197" spans="1:15" ht="24.95" customHeight="1" x14ac:dyDescent="0.2">
      <c r="A197" s="41">
        <v>3931</v>
      </c>
      <c r="B197" s="42" t="s">
        <v>267</v>
      </c>
      <c r="C197" s="8">
        <v>0</v>
      </c>
      <c r="D197" s="38">
        <f t="shared" ref="D197" si="129">C197/12</f>
        <v>0</v>
      </c>
      <c r="E197" s="38">
        <f t="shared" ref="E197" si="130">C197/12</f>
        <v>0</v>
      </c>
      <c r="F197" s="38">
        <f t="shared" ref="F197" si="131">C197/12</f>
        <v>0</v>
      </c>
      <c r="G197" s="38">
        <f t="shared" ref="G197" si="132">C197/12</f>
        <v>0</v>
      </c>
      <c r="H197" s="38">
        <f t="shared" ref="H197" si="133">C197/12</f>
        <v>0</v>
      </c>
      <c r="I197" s="38">
        <f t="shared" ref="I197" si="134">C197/12</f>
        <v>0</v>
      </c>
      <c r="J197" s="38">
        <f t="shared" ref="J197" si="135">C197/12</f>
        <v>0</v>
      </c>
      <c r="K197" s="38">
        <f t="shared" ref="K197" si="136">C197/12</f>
        <v>0</v>
      </c>
      <c r="L197" s="38">
        <f t="shared" ref="L197" si="137">C197/12</f>
        <v>0</v>
      </c>
      <c r="M197" s="38">
        <f t="shared" ref="M197" si="138">C197/12</f>
        <v>0</v>
      </c>
      <c r="N197" s="38">
        <f t="shared" ref="N197" si="139">C197/12</f>
        <v>0</v>
      </c>
      <c r="O197" s="38">
        <f t="shared" ref="O197" si="140">C197/12</f>
        <v>0</v>
      </c>
    </row>
    <row r="198" spans="1:15" ht="24.95" customHeight="1" x14ac:dyDescent="0.2">
      <c r="A198" s="41">
        <v>3941</v>
      </c>
      <c r="B198" s="42" t="s">
        <v>113</v>
      </c>
      <c r="C198" s="8">
        <v>1000000</v>
      </c>
      <c r="D198" s="9">
        <f t="shared" si="69"/>
        <v>83333.333333333328</v>
      </c>
      <c r="E198" s="9">
        <f t="shared" si="70"/>
        <v>83333.333333333328</v>
      </c>
      <c r="F198" s="9">
        <f t="shared" si="71"/>
        <v>83333.333333333328</v>
      </c>
      <c r="G198" s="9">
        <f t="shared" si="72"/>
        <v>83333.333333333328</v>
      </c>
      <c r="H198" s="9">
        <f t="shared" si="73"/>
        <v>83333.333333333328</v>
      </c>
      <c r="I198" s="9">
        <f t="shared" si="74"/>
        <v>83333.333333333328</v>
      </c>
      <c r="J198" s="9">
        <f t="shared" si="75"/>
        <v>83333.333333333328</v>
      </c>
      <c r="K198" s="9">
        <f t="shared" si="76"/>
        <v>83333.333333333328</v>
      </c>
      <c r="L198" s="9">
        <f t="shared" si="77"/>
        <v>83333.333333333328</v>
      </c>
      <c r="M198" s="9">
        <f t="shared" si="78"/>
        <v>83333.333333333328</v>
      </c>
      <c r="N198" s="9">
        <f t="shared" si="79"/>
        <v>83333.333333333328</v>
      </c>
      <c r="O198" s="9">
        <f t="shared" si="80"/>
        <v>83333.333333333328</v>
      </c>
    </row>
    <row r="199" spans="1:15" ht="24.95" customHeight="1" x14ac:dyDescent="0.2">
      <c r="A199" s="41">
        <v>3951</v>
      </c>
      <c r="B199" s="42" t="s">
        <v>114</v>
      </c>
      <c r="C199" s="8">
        <v>250000</v>
      </c>
      <c r="D199" s="9">
        <f t="shared" si="69"/>
        <v>20833.333333333332</v>
      </c>
      <c r="E199" s="9">
        <f t="shared" si="70"/>
        <v>20833.333333333332</v>
      </c>
      <c r="F199" s="9">
        <f t="shared" si="71"/>
        <v>20833.333333333332</v>
      </c>
      <c r="G199" s="9">
        <f t="shared" si="72"/>
        <v>20833.333333333332</v>
      </c>
      <c r="H199" s="9">
        <f t="shared" si="73"/>
        <v>20833.333333333332</v>
      </c>
      <c r="I199" s="9">
        <f t="shared" si="74"/>
        <v>20833.333333333332</v>
      </c>
      <c r="J199" s="9">
        <f t="shared" si="75"/>
        <v>20833.333333333332</v>
      </c>
      <c r="K199" s="9">
        <f t="shared" si="76"/>
        <v>20833.333333333332</v>
      </c>
      <c r="L199" s="9">
        <f t="shared" si="77"/>
        <v>20833.333333333332</v>
      </c>
      <c r="M199" s="9">
        <f t="shared" si="78"/>
        <v>20833.333333333332</v>
      </c>
      <c r="N199" s="9">
        <f t="shared" si="79"/>
        <v>20833.333333333332</v>
      </c>
      <c r="O199" s="9">
        <f t="shared" si="80"/>
        <v>20833.333333333332</v>
      </c>
    </row>
    <row r="200" spans="1:15" ht="24.95" customHeight="1" x14ac:dyDescent="0.2">
      <c r="A200" s="41">
        <v>3961</v>
      </c>
      <c r="B200" s="42" t="s">
        <v>115</v>
      </c>
      <c r="C200" s="8">
        <v>52000</v>
      </c>
      <c r="D200" s="9">
        <f t="shared" si="69"/>
        <v>4333.333333333333</v>
      </c>
      <c r="E200" s="9">
        <f t="shared" si="70"/>
        <v>4333.333333333333</v>
      </c>
      <c r="F200" s="9">
        <f t="shared" si="71"/>
        <v>4333.333333333333</v>
      </c>
      <c r="G200" s="9">
        <f t="shared" si="72"/>
        <v>4333.333333333333</v>
      </c>
      <c r="H200" s="9">
        <f t="shared" si="73"/>
        <v>4333.333333333333</v>
      </c>
      <c r="I200" s="9">
        <f t="shared" si="74"/>
        <v>4333.333333333333</v>
      </c>
      <c r="J200" s="9">
        <f t="shared" si="75"/>
        <v>4333.333333333333</v>
      </c>
      <c r="K200" s="9">
        <f t="shared" si="76"/>
        <v>4333.333333333333</v>
      </c>
      <c r="L200" s="9">
        <f t="shared" si="77"/>
        <v>4333.333333333333</v>
      </c>
      <c r="M200" s="9">
        <f t="shared" si="78"/>
        <v>4333.333333333333</v>
      </c>
      <c r="N200" s="9">
        <f t="shared" si="79"/>
        <v>4333.333333333333</v>
      </c>
      <c r="O200" s="9">
        <f t="shared" si="80"/>
        <v>4333.333333333333</v>
      </c>
    </row>
    <row r="201" spans="1:15" ht="24.95" customHeight="1" x14ac:dyDescent="0.2">
      <c r="A201" s="41">
        <v>3971</v>
      </c>
      <c r="B201" s="42" t="s">
        <v>268</v>
      </c>
      <c r="C201" s="8">
        <v>0</v>
      </c>
      <c r="D201" s="38">
        <f t="shared" ref="D201" si="141">C201/12</f>
        <v>0</v>
      </c>
      <c r="E201" s="38">
        <f t="shared" ref="E201" si="142">C201/12</f>
        <v>0</v>
      </c>
      <c r="F201" s="38">
        <f t="shared" ref="F201" si="143">C201/12</f>
        <v>0</v>
      </c>
      <c r="G201" s="38">
        <f t="shared" ref="G201" si="144">C201/12</f>
        <v>0</v>
      </c>
      <c r="H201" s="38">
        <f t="shared" ref="H201" si="145">C201/12</f>
        <v>0</v>
      </c>
      <c r="I201" s="38">
        <f t="shared" ref="I201" si="146">C201/12</f>
        <v>0</v>
      </c>
      <c r="J201" s="38">
        <f t="shared" ref="J201" si="147">C201/12</f>
        <v>0</v>
      </c>
      <c r="K201" s="38">
        <f t="shared" ref="K201" si="148">C201/12</f>
        <v>0</v>
      </c>
      <c r="L201" s="38">
        <f t="shared" ref="L201" si="149">C201/12</f>
        <v>0</v>
      </c>
      <c r="M201" s="38">
        <f t="shared" ref="M201" si="150">C201/12</f>
        <v>0</v>
      </c>
      <c r="N201" s="38">
        <f t="shared" ref="N201" si="151">C201/12</f>
        <v>0</v>
      </c>
      <c r="O201" s="38">
        <f t="shared" ref="O201" si="152">C201/12</f>
        <v>0</v>
      </c>
    </row>
    <row r="202" spans="1:15" ht="24.95" customHeight="1" x14ac:dyDescent="0.2">
      <c r="A202" s="41">
        <v>3981</v>
      </c>
      <c r="B202" s="42" t="s">
        <v>116</v>
      </c>
      <c r="C202" s="8">
        <v>5000000</v>
      </c>
      <c r="D202" s="9">
        <f t="shared" si="69"/>
        <v>416666.66666666669</v>
      </c>
      <c r="E202" s="9">
        <f t="shared" si="70"/>
        <v>416666.66666666669</v>
      </c>
      <c r="F202" s="9">
        <f t="shared" si="71"/>
        <v>416666.66666666669</v>
      </c>
      <c r="G202" s="9">
        <f t="shared" si="72"/>
        <v>416666.66666666669</v>
      </c>
      <c r="H202" s="9">
        <f t="shared" si="73"/>
        <v>416666.66666666669</v>
      </c>
      <c r="I202" s="9">
        <f t="shared" si="74"/>
        <v>416666.66666666669</v>
      </c>
      <c r="J202" s="9">
        <f t="shared" si="75"/>
        <v>416666.66666666669</v>
      </c>
      <c r="K202" s="9">
        <f t="shared" si="76"/>
        <v>416666.66666666669</v>
      </c>
      <c r="L202" s="9">
        <f t="shared" si="77"/>
        <v>416666.66666666669</v>
      </c>
      <c r="M202" s="9">
        <f t="shared" si="78"/>
        <v>416666.66666666669</v>
      </c>
      <c r="N202" s="9">
        <f t="shared" si="79"/>
        <v>416666.66666666669</v>
      </c>
      <c r="O202" s="9">
        <f t="shared" si="80"/>
        <v>416666.66666666669</v>
      </c>
    </row>
    <row r="203" spans="1:15" ht="24.95" customHeight="1" x14ac:dyDescent="0.2">
      <c r="A203" s="41">
        <v>3991</v>
      </c>
      <c r="B203" s="42" t="s">
        <v>111</v>
      </c>
      <c r="C203" s="8">
        <v>0</v>
      </c>
      <c r="D203" s="38">
        <f t="shared" ref="D203" si="153">C203/12</f>
        <v>0</v>
      </c>
      <c r="E203" s="38">
        <f t="shared" ref="E203" si="154">C203/12</f>
        <v>0</v>
      </c>
      <c r="F203" s="38">
        <f t="shared" ref="F203" si="155">C203/12</f>
        <v>0</v>
      </c>
      <c r="G203" s="38">
        <f t="shared" ref="G203" si="156">C203/12</f>
        <v>0</v>
      </c>
      <c r="H203" s="38">
        <f t="shared" ref="H203" si="157">C203/12</f>
        <v>0</v>
      </c>
      <c r="I203" s="38">
        <f t="shared" ref="I203" si="158">C203/12</f>
        <v>0</v>
      </c>
      <c r="J203" s="38">
        <f t="shared" ref="J203" si="159">C203/12</f>
        <v>0</v>
      </c>
      <c r="K203" s="38">
        <f t="shared" ref="K203" si="160">C203/12</f>
        <v>0</v>
      </c>
      <c r="L203" s="38">
        <f t="shared" ref="L203" si="161">C203/12</f>
        <v>0</v>
      </c>
      <c r="M203" s="38">
        <f t="shared" ref="M203" si="162">C203/12</f>
        <v>0</v>
      </c>
      <c r="N203" s="38">
        <f t="shared" ref="N203" si="163">C203/12</f>
        <v>0</v>
      </c>
      <c r="O203" s="38">
        <f t="shared" ref="O203" si="164">C203/12</f>
        <v>0</v>
      </c>
    </row>
    <row r="204" spans="1:15" ht="24.95" customHeight="1" x14ac:dyDescent="0.2">
      <c r="A204" s="41">
        <v>3992</v>
      </c>
      <c r="B204" s="42" t="s">
        <v>117</v>
      </c>
      <c r="C204" s="8">
        <v>14728000</v>
      </c>
      <c r="D204" s="9">
        <f t="shared" si="69"/>
        <v>1227333.3333333333</v>
      </c>
      <c r="E204" s="9">
        <f t="shared" si="70"/>
        <v>1227333.3333333333</v>
      </c>
      <c r="F204" s="9">
        <f t="shared" si="71"/>
        <v>1227333.3333333333</v>
      </c>
      <c r="G204" s="9">
        <f t="shared" si="72"/>
        <v>1227333.3333333333</v>
      </c>
      <c r="H204" s="9">
        <f t="shared" si="73"/>
        <v>1227333.3333333333</v>
      </c>
      <c r="I204" s="9">
        <f t="shared" si="74"/>
        <v>1227333.3333333333</v>
      </c>
      <c r="J204" s="9">
        <f t="shared" si="75"/>
        <v>1227333.3333333333</v>
      </c>
      <c r="K204" s="9">
        <f t="shared" si="76"/>
        <v>1227333.3333333333</v>
      </c>
      <c r="L204" s="9">
        <f t="shared" si="77"/>
        <v>1227333.3333333333</v>
      </c>
      <c r="M204" s="9">
        <f t="shared" si="78"/>
        <v>1227333.3333333333</v>
      </c>
      <c r="N204" s="9">
        <f t="shared" si="79"/>
        <v>1227333.3333333333</v>
      </c>
      <c r="O204" s="9">
        <f t="shared" si="80"/>
        <v>1227333.3333333333</v>
      </c>
    </row>
    <row r="205" spans="1:15" ht="24.95" customHeight="1" x14ac:dyDescent="0.2">
      <c r="A205" s="24">
        <v>4000</v>
      </c>
      <c r="B205" s="27" t="s">
        <v>118</v>
      </c>
      <c r="C205" s="26">
        <v>34986749.390000001</v>
      </c>
      <c r="D205" s="28">
        <f t="shared" si="69"/>
        <v>2915562.4491666667</v>
      </c>
      <c r="E205" s="28">
        <f t="shared" si="70"/>
        <v>2915562.4491666667</v>
      </c>
      <c r="F205" s="28">
        <f t="shared" si="71"/>
        <v>2915562.4491666667</v>
      </c>
      <c r="G205" s="28">
        <f t="shared" si="72"/>
        <v>2915562.4491666667</v>
      </c>
      <c r="H205" s="28">
        <f t="shared" si="73"/>
        <v>2915562.4491666667</v>
      </c>
      <c r="I205" s="28">
        <f t="shared" si="74"/>
        <v>2915562.4491666667</v>
      </c>
      <c r="J205" s="28">
        <f t="shared" si="75"/>
        <v>2915562.4491666667</v>
      </c>
      <c r="K205" s="28">
        <f t="shared" si="76"/>
        <v>2915562.4491666667</v>
      </c>
      <c r="L205" s="28">
        <f t="shared" si="77"/>
        <v>2915562.4491666667</v>
      </c>
      <c r="M205" s="28">
        <f t="shared" si="78"/>
        <v>2915562.4491666667</v>
      </c>
      <c r="N205" s="28">
        <f t="shared" si="79"/>
        <v>2915562.4491666667</v>
      </c>
      <c r="O205" s="28">
        <f t="shared" si="80"/>
        <v>2915562.4491666667</v>
      </c>
    </row>
    <row r="206" spans="1:15" ht="24.95" customHeight="1" x14ac:dyDescent="0.2">
      <c r="A206" s="30">
        <v>4200</v>
      </c>
      <c r="B206" s="35" t="s">
        <v>119</v>
      </c>
      <c r="C206" s="36">
        <v>15809680.34</v>
      </c>
      <c r="D206" s="37">
        <f t="shared" si="69"/>
        <v>1317473.3616666666</v>
      </c>
      <c r="E206" s="37">
        <f t="shared" si="70"/>
        <v>1317473.3616666666</v>
      </c>
      <c r="F206" s="37">
        <f t="shared" si="71"/>
        <v>1317473.3616666666</v>
      </c>
      <c r="G206" s="37">
        <f t="shared" si="72"/>
        <v>1317473.3616666666</v>
      </c>
      <c r="H206" s="37">
        <f t="shared" si="73"/>
        <v>1317473.3616666666</v>
      </c>
      <c r="I206" s="37">
        <f t="shared" si="74"/>
        <v>1317473.3616666666</v>
      </c>
      <c r="J206" s="37">
        <f t="shared" si="75"/>
        <v>1317473.3616666666</v>
      </c>
      <c r="K206" s="37">
        <f t="shared" si="76"/>
        <v>1317473.3616666666</v>
      </c>
      <c r="L206" s="37">
        <f t="shared" si="77"/>
        <v>1317473.3616666666</v>
      </c>
      <c r="M206" s="37">
        <f t="shared" si="78"/>
        <v>1317473.3616666666</v>
      </c>
      <c r="N206" s="37">
        <f t="shared" si="79"/>
        <v>1317473.3616666666</v>
      </c>
      <c r="O206" s="37">
        <f t="shared" si="80"/>
        <v>1317473.3616666666</v>
      </c>
    </row>
    <row r="207" spans="1:15" customFormat="1" ht="24.95" customHeight="1" x14ac:dyDescent="0.25">
      <c r="A207" s="41">
        <v>4111</v>
      </c>
      <c r="B207" s="42" t="s">
        <v>269</v>
      </c>
      <c r="C207" s="8">
        <v>0</v>
      </c>
      <c r="D207" s="38">
        <f t="shared" ref="D207:D216" si="165">C207/12</f>
        <v>0</v>
      </c>
      <c r="E207" s="38">
        <f t="shared" ref="E207:E216" si="166">C207/12</f>
        <v>0</v>
      </c>
      <c r="F207" s="38">
        <f t="shared" ref="F207:F216" si="167">C207/12</f>
        <v>0</v>
      </c>
      <c r="G207" s="38">
        <f t="shared" ref="G207:G216" si="168">C207/12</f>
        <v>0</v>
      </c>
      <c r="H207" s="38">
        <f t="shared" ref="H207:H216" si="169">C207/12</f>
        <v>0</v>
      </c>
      <c r="I207" s="38">
        <f t="shared" ref="I207:I216" si="170">C207/12</f>
        <v>0</v>
      </c>
      <c r="J207" s="38">
        <f t="shared" ref="J207:J216" si="171">C207/12</f>
        <v>0</v>
      </c>
      <c r="K207" s="38">
        <f t="shared" ref="K207:K216" si="172">C207/12</f>
        <v>0</v>
      </c>
      <c r="L207" s="38">
        <f t="shared" ref="L207:L216" si="173">C207/12</f>
        <v>0</v>
      </c>
      <c r="M207" s="38">
        <f t="shared" ref="M207:M216" si="174">C207/12</f>
        <v>0</v>
      </c>
      <c r="N207" s="38">
        <f t="shared" ref="N207:N216" si="175">C207/12</f>
        <v>0</v>
      </c>
      <c r="O207" s="38">
        <f t="shared" ref="O207:O216" si="176">C207/12</f>
        <v>0</v>
      </c>
    </row>
    <row r="208" spans="1:15" customFormat="1" ht="24.95" customHeight="1" x14ac:dyDescent="0.25">
      <c r="A208" s="41">
        <v>4121</v>
      </c>
      <c r="B208" s="42" t="s">
        <v>270</v>
      </c>
      <c r="C208" s="8">
        <v>0</v>
      </c>
      <c r="D208" s="38">
        <f t="shared" si="165"/>
        <v>0</v>
      </c>
      <c r="E208" s="38">
        <f t="shared" si="166"/>
        <v>0</v>
      </c>
      <c r="F208" s="38">
        <f t="shared" si="167"/>
        <v>0</v>
      </c>
      <c r="G208" s="38">
        <f t="shared" si="168"/>
        <v>0</v>
      </c>
      <c r="H208" s="38">
        <f t="shared" si="169"/>
        <v>0</v>
      </c>
      <c r="I208" s="38">
        <f t="shared" si="170"/>
        <v>0</v>
      </c>
      <c r="J208" s="38">
        <f t="shared" si="171"/>
        <v>0</v>
      </c>
      <c r="K208" s="38">
        <f t="shared" si="172"/>
        <v>0</v>
      </c>
      <c r="L208" s="38">
        <f t="shared" si="173"/>
        <v>0</v>
      </c>
      <c r="M208" s="38">
        <f t="shared" si="174"/>
        <v>0</v>
      </c>
      <c r="N208" s="38">
        <f t="shared" si="175"/>
        <v>0</v>
      </c>
      <c r="O208" s="38">
        <f t="shared" si="176"/>
        <v>0</v>
      </c>
    </row>
    <row r="209" spans="1:15" customFormat="1" ht="24.95" customHeight="1" x14ac:dyDescent="0.25">
      <c r="A209" s="41">
        <v>4131</v>
      </c>
      <c r="B209" s="42" t="s">
        <v>271</v>
      </c>
      <c r="C209" s="8">
        <v>0</v>
      </c>
      <c r="D209" s="38">
        <f t="shared" si="165"/>
        <v>0</v>
      </c>
      <c r="E209" s="38">
        <f t="shared" si="166"/>
        <v>0</v>
      </c>
      <c r="F209" s="38">
        <f t="shared" si="167"/>
        <v>0</v>
      </c>
      <c r="G209" s="38">
        <f t="shared" si="168"/>
        <v>0</v>
      </c>
      <c r="H209" s="38">
        <f t="shared" si="169"/>
        <v>0</v>
      </c>
      <c r="I209" s="38">
        <f t="shared" si="170"/>
        <v>0</v>
      </c>
      <c r="J209" s="38">
        <f t="shared" si="171"/>
        <v>0</v>
      </c>
      <c r="K209" s="38">
        <f t="shared" si="172"/>
        <v>0</v>
      </c>
      <c r="L209" s="38">
        <f t="shared" si="173"/>
        <v>0</v>
      </c>
      <c r="M209" s="38">
        <f t="shared" si="174"/>
        <v>0</v>
      </c>
      <c r="N209" s="38">
        <f t="shared" si="175"/>
        <v>0</v>
      </c>
      <c r="O209" s="38">
        <f t="shared" si="176"/>
        <v>0</v>
      </c>
    </row>
    <row r="210" spans="1:15" customFormat="1" ht="24.95" customHeight="1" x14ac:dyDescent="0.25">
      <c r="A210" s="41">
        <v>4141</v>
      </c>
      <c r="B210" s="42" t="s">
        <v>272</v>
      </c>
      <c r="C210" s="8">
        <v>0</v>
      </c>
      <c r="D210" s="38">
        <f t="shared" si="165"/>
        <v>0</v>
      </c>
      <c r="E210" s="38">
        <f t="shared" si="166"/>
        <v>0</v>
      </c>
      <c r="F210" s="38">
        <f t="shared" si="167"/>
        <v>0</v>
      </c>
      <c r="G210" s="38">
        <f t="shared" si="168"/>
        <v>0</v>
      </c>
      <c r="H210" s="38">
        <f t="shared" si="169"/>
        <v>0</v>
      </c>
      <c r="I210" s="38">
        <f t="shared" si="170"/>
        <v>0</v>
      </c>
      <c r="J210" s="38">
        <f t="shared" si="171"/>
        <v>0</v>
      </c>
      <c r="K210" s="38">
        <f t="shared" si="172"/>
        <v>0</v>
      </c>
      <c r="L210" s="38">
        <f t="shared" si="173"/>
        <v>0</v>
      </c>
      <c r="M210" s="38">
        <f t="shared" si="174"/>
        <v>0</v>
      </c>
      <c r="N210" s="38">
        <f t="shared" si="175"/>
        <v>0</v>
      </c>
      <c r="O210" s="38">
        <f t="shared" si="176"/>
        <v>0</v>
      </c>
    </row>
    <row r="211" spans="1:15" customFormat="1" ht="24.95" customHeight="1" x14ac:dyDescent="0.25">
      <c r="A211" s="41">
        <v>4151</v>
      </c>
      <c r="B211" s="42" t="s">
        <v>273</v>
      </c>
      <c r="C211" s="8">
        <v>0</v>
      </c>
      <c r="D211" s="38">
        <f t="shared" si="165"/>
        <v>0</v>
      </c>
      <c r="E211" s="38">
        <f t="shared" si="166"/>
        <v>0</v>
      </c>
      <c r="F211" s="38">
        <f t="shared" si="167"/>
        <v>0</v>
      </c>
      <c r="G211" s="38">
        <f t="shared" si="168"/>
        <v>0</v>
      </c>
      <c r="H211" s="38">
        <f t="shared" si="169"/>
        <v>0</v>
      </c>
      <c r="I211" s="38">
        <f t="shared" si="170"/>
        <v>0</v>
      </c>
      <c r="J211" s="38">
        <f t="shared" si="171"/>
        <v>0</v>
      </c>
      <c r="K211" s="38">
        <f t="shared" si="172"/>
        <v>0</v>
      </c>
      <c r="L211" s="38">
        <f t="shared" si="173"/>
        <v>0</v>
      </c>
      <c r="M211" s="38">
        <f t="shared" si="174"/>
        <v>0</v>
      </c>
      <c r="N211" s="38">
        <f t="shared" si="175"/>
        <v>0</v>
      </c>
      <c r="O211" s="38">
        <f t="shared" si="176"/>
        <v>0</v>
      </c>
    </row>
    <row r="212" spans="1:15" customFormat="1" ht="24.95" customHeight="1" x14ac:dyDescent="0.25">
      <c r="A212" s="41">
        <v>4161</v>
      </c>
      <c r="B212" s="42" t="s">
        <v>274</v>
      </c>
      <c r="C212" s="8">
        <v>0</v>
      </c>
      <c r="D212" s="38">
        <f t="shared" si="165"/>
        <v>0</v>
      </c>
      <c r="E212" s="38">
        <f t="shared" si="166"/>
        <v>0</v>
      </c>
      <c r="F212" s="38">
        <f t="shared" si="167"/>
        <v>0</v>
      </c>
      <c r="G212" s="38">
        <f t="shared" si="168"/>
        <v>0</v>
      </c>
      <c r="H212" s="38">
        <f t="shared" si="169"/>
        <v>0</v>
      </c>
      <c r="I212" s="38">
        <f t="shared" si="170"/>
        <v>0</v>
      </c>
      <c r="J212" s="38">
        <f t="shared" si="171"/>
        <v>0</v>
      </c>
      <c r="K212" s="38">
        <f t="shared" si="172"/>
        <v>0</v>
      </c>
      <c r="L212" s="38">
        <f t="shared" si="173"/>
        <v>0</v>
      </c>
      <c r="M212" s="38">
        <f t="shared" si="174"/>
        <v>0</v>
      </c>
      <c r="N212" s="38">
        <f t="shared" si="175"/>
        <v>0</v>
      </c>
      <c r="O212" s="38">
        <f t="shared" si="176"/>
        <v>0</v>
      </c>
    </row>
    <row r="213" spans="1:15" customFormat="1" ht="24.95" customHeight="1" x14ac:dyDescent="0.25">
      <c r="A213" s="41">
        <v>4171</v>
      </c>
      <c r="B213" s="42" t="s">
        <v>275</v>
      </c>
      <c r="C213" s="8">
        <v>0</v>
      </c>
      <c r="D213" s="38">
        <f t="shared" si="165"/>
        <v>0</v>
      </c>
      <c r="E213" s="38">
        <f t="shared" si="166"/>
        <v>0</v>
      </c>
      <c r="F213" s="38">
        <f t="shared" si="167"/>
        <v>0</v>
      </c>
      <c r="G213" s="38">
        <f t="shared" si="168"/>
        <v>0</v>
      </c>
      <c r="H213" s="38">
        <f t="shared" si="169"/>
        <v>0</v>
      </c>
      <c r="I213" s="38">
        <f t="shared" si="170"/>
        <v>0</v>
      </c>
      <c r="J213" s="38">
        <f t="shared" si="171"/>
        <v>0</v>
      </c>
      <c r="K213" s="38">
        <f t="shared" si="172"/>
        <v>0</v>
      </c>
      <c r="L213" s="38">
        <f t="shared" si="173"/>
        <v>0</v>
      </c>
      <c r="M213" s="38">
        <f t="shared" si="174"/>
        <v>0</v>
      </c>
      <c r="N213" s="38">
        <f t="shared" si="175"/>
        <v>0</v>
      </c>
      <c r="O213" s="38">
        <f t="shared" si="176"/>
        <v>0</v>
      </c>
    </row>
    <row r="214" spans="1:15" customFormat="1" ht="24.95" customHeight="1" x14ac:dyDescent="0.25">
      <c r="A214" s="41">
        <v>4181</v>
      </c>
      <c r="B214" s="42" t="s">
        <v>276</v>
      </c>
      <c r="C214" s="8">
        <v>0</v>
      </c>
      <c r="D214" s="38">
        <f t="shared" si="165"/>
        <v>0</v>
      </c>
      <c r="E214" s="38">
        <f t="shared" si="166"/>
        <v>0</v>
      </c>
      <c r="F214" s="38">
        <f t="shared" si="167"/>
        <v>0</v>
      </c>
      <c r="G214" s="38">
        <f t="shared" si="168"/>
        <v>0</v>
      </c>
      <c r="H214" s="38">
        <f t="shared" si="169"/>
        <v>0</v>
      </c>
      <c r="I214" s="38">
        <f t="shared" si="170"/>
        <v>0</v>
      </c>
      <c r="J214" s="38">
        <f t="shared" si="171"/>
        <v>0</v>
      </c>
      <c r="K214" s="38">
        <f t="shared" si="172"/>
        <v>0</v>
      </c>
      <c r="L214" s="38">
        <f t="shared" si="173"/>
        <v>0</v>
      </c>
      <c r="M214" s="38">
        <f t="shared" si="174"/>
        <v>0</v>
      </c>
      <c r="N214" s="38">
        <f t="shared" si="175"/>
        <v>0</v>
      </c>
      <c r="O214" s="38">
        <f t="shared" si="176"/>
        <v>0</v>
      </c>
    </row>
    <row r="215" spans="1:15" customFormat="1" ht="24.95" customHeight="1" x14ac:dyDescent="0.25">
      <c r="A215" s="41">
        <v>4191</v>
      </c>
      <c r="B215" s="42" t="s">
        <v>277</v>
      </c>
      <c r="C215" s="8">
        <v>0</v>
      </c>
      <c r="D215" s="38">
        <f t="shared" si="165"/>
        <v>0</v>
      </c>
      <c r="E215" s="38">
        <f t="shared" si="166"/>
        <v>0</v>
      </c>
      <c r="F215" s="38">
        <f t="shared" si="167"/>
        <v>0</v>
      </c>
      <c r="G215" s="38">
        <f t="shared" si="168"/>
        <v>0</v>
      </c>
      <c r="H215" s="38">
        <f t="shared" si="169"/>
        <v>0</v>
      </c>
      <c r="I215" s="38">
        <f t="shared" si="170"/>
        <v>0</v>
      </c>
      <c r="J215" s="38">
        <f t="shared" si="171"/>
        <v>0</v>
      </c>
      <c r="K215" s="38">
        <f t="shared" si="172"/>
        <v>0</v>
      </c>
      <c r="L215" s="38">
        <f t="shared" si="173"/>
        <v>0</v>
      </c>
      <c r="M215" s="38">
        <f t="shared" si="174"/>
        <v>0</v>
      </c>
      <c r="N215" s="38">
        <f t="shared" si="175"/>
        <v>0</v>
      </c>
      <c r="O215" s="38">
        <f t="shared" si="176"/>
        <v>0</v>
      </c>
    </row>
    <row r="216" spans="1:15" customFormat="1" ht="24.95" customHeight="1" x14ac:dyDescent="0.25">
      <c r="A216" s="51">
        <v>4200</v>
      </c>
      <c r="B216" s="35" t="s">
        <v>119</v>
      </c>
      <c r="C216" s="36">
        <f>SUM(C217:C226)</f>
        <v>22609680.34</v>
      </c>
      <c r="D216" s="37">
        <f t="shared" si="165"/>
        <v>1884140.0283333333</v>
      </c>
      <c r="E216" s="37">
        <f t="shared" si="166"/>
        <v>1884140.0283333333</v>
      </c>
      <c r="F216" s="37">
        <f t="shared" si="167"/>
        <v>1884140.0283333333</v>
      </c>
      <c r="G216" s="37">
        <f t="shared" si="168"/>
        <v>1884140.0283333333</v>
      </c>
      <c r="H216" s="37">
        <f t="shared" si="169"/>
        <v>1884140.0283333333</v>
      </c>
      <c r="I216" s="37">
        <f t="shared" si="170"/>
        <v>1884140.0283333333</v>
      </c>
      <c r="J216" s="37">
        <f t="shared" si="171"/>
        <v>1884140.0283333333</v>
      </c>
      <c r="K216" s="37">
        <f t="shared" si="172"/>
        <v>1884140.0283333333</v>
      </c>
      <c r="L216" s="37">
        <f t="shared" si="173"/>
        <v>1884140.0283333333</v>
      </c>
      <c r="M216" s="37">
        <f t="shared" si="174"/>
        <v>1884140.0283333333</v>
      </c>
      <c r="N216" s="37">
        <f t="shared" si="175"/>
        <v>1884140.0283333333</v>
      </c>
      <c r="O216" s="37">
        <f t="shared" si="176"/>
        <v>1884140.0283333333</v>
      </c>
    </row>
    <row r="217" spans="1:15" ht="24.95" customHeight="1" x14ac:dyDescent="0.2">
      <c r="A217" s="41">
        <v>4211</v>
      </c>
      <c r="B217" s="42" t="s">
        <v>120</v>
      </c>
      <c r="C217" s="8">
        <v>15809680.34</v>
      </c>
      <c r="D217" s="9">
        <f t="shared" si="69"/>
        <v>1317473.3616666666</v>
      </c>
      <c r="E217" s="9">
        <f t="shared" si="70"/>
        <v>1317473.3616666666</v>
      </c>
      <c r="F217" s="9">
        <f t="shared" si="71"/>
        <v>1317473.3616666666</v>
      </c>
      <c r="G217" s="9">
        <f t="shared" si="72"/>
        <v>1317473.3616666666</v>
      </c>
      <c r="H217" s="9">
        <f t="shared" si="73"/>
        <v>1317473.3616666666</v>
      </c>
      <c r="I217" s="9">
        <f t="shared" si="74"/>
        <v>1317473.3616666666</v>
      </c>
      <c r="J217" s="9">
        <f t="shared" si="75"/>
        <v>1317473.3616666666</v>
      </c>
      <c r="K217" s="9">
        <f t="shared" si="76"/>
        <v>1317473.3616666666</v>
      </c>
      <c r="L217" s="9">
        <f t="shared" si="77"/>
        <v>1317473.3616666666</v>
      </c>
      <c r="M217" s="9">
        <f t="shared" si="78"/>
        <v>1317473.3616666666</v>
      </c>
      <c r="N217" s="9">
        <f t="shared" si="79"/>
        <v>1317473.3616666666</v>
      </c>
      <c r="O217" s="9">
        <f t="shared" si="80"/>
        <v>1317473.3616666666</v>
      </c>
    </row>
    <row r="218" spans="1:15" ht="24.95" customHeight="1" x14ac:dyDescent="0.2">
      <c r="A218" s="41">
        <v>4221</v>
      </c>
      <c r="B218" s="42" t="s">
        <v>278</v>
      </c>
      <c r="C218" s="8">
        <v>0</v>
      </c>
      <c r="D218" s="38">
        <f t="shared" ref="D218:D221" si="177">C218/12</f>
        <v>0</v>
      </c>
      <c r="E218" s="38">
        <f t="shared" ref="E218:E221" si="178">C218/12</f>
        <v>0</v>
      </c>
      <c r="F218" s="38">
        <f t="shared" ref="F218:F221" si="179">C218/12</f>
        <v>0</v>
      </c>
      <c r="G218" s="38">
        <f t="shared" ref="G218:G221" si="180">C218/12</f>
        <v>0</v>
      </c>
      <c r="H218" s="38">
        <f t="shared" ref="H218:H221" si="181">C218/12</f>
        <v>0</v>
      </c>
      <c r="I218" s="38">
        <f t="shared" ref="I218:I221" si="182">C218/12</f>
        <v>0</v>
      </c>
      <c r="J218" s="38">
        <f t="shared" ref="J218:J221" si="183">C218/12</f>
        <v>0</v>
      </c>
      <c r="K218" s="38">
        <f t="shared" ref="K218:K221" si="184">C218/12</f>
        <v>0</v>
      </c>
      <c r="L218" s="38">
        <f t="shared" ref="L218:L221" si="185">C218/12</f>
        <v>0</v>
      </c>
      <c r="M218" s="38">
        <f t="shared" ref="M218:M221" si="186">C218/12</f>
        <v>0</v>
      </c>
      <c r="N218" s="38">
        <f t="shared" ref="N218:N221" si="187">C218/12</f>
        <v>0</v>
      </c>
      <c r="O218" s="38">
        <f t="shared" ref="O218:O221" si="188">C218/12</f>
        <v>0</v>
      </c>
    </row>
    <row r="219" spans="1:15" ht="24.95" customHeight="1" x14ac:dyDescent="0.2">
      <c r="A219" s="41">
        <v>4231</v>
      </c>
      <c r="B219" s="42" t="s">
        <v>279</v>
      </c>
      <c r="C219" s="8">
        <v>0</v>
      </c>
      <c r="D219" s="38">
        <f t="shared" si="177"/>
        <v>0</v>
      </c>
      <c r="E219" s="38">
        <f t="shared" si="178"/>
        <v>0</v>
      </c>
      <c r="F219" s="38">
        <f t="shared" si="179"/>
        <v>0</v>
      </c>
      <c r="G219" s="38">
        <f t="shared" si="180"/>
        <v>0</v>
      </c>
      <c r="H219" s="38">
        <f t="shared" si="181"/>
        <v>0</v>
      </c>
      <c r="I219" s="38">
        <f t="shared" si="182"/>
        <v>0</v>
      </c>
      <c r="J219" s="38">
        <f t="shared" si="183"/>
        <v>0</v>
      </c>
      <c r="K219" s="38">
        <f t="shared" si="184"/>
        <v>0</v>
      </c>
      <c r="L219" s="38">
        <f t="shared" si="185"/>
        <v>0</v>
      </c>
      <c r="M219" s="38">
        <f t="shared" si="186"/>
        <v>0</v>
      </c>
      <c r="N219" s="38">
        <f t="shared" si="187"/>
        <v>0</v>
      </c>
      <c r="O219" s="38">
        <f t="shared" si="188"/>
        <v>0</v>
      </c>
    </row>
    <row r="220" spans="1:15" ht="24.95" customHeight="1" x14ac:dyDescent="0.2">
      <c r="A220" s="41">
        <v>4241</v>
      </c>
      <c r="B220" s="42" t="s">
        <v>280</v>
      </c>
      <c r="C220" s="8">
        <v>0</v>
      </c>
      <c r="D220" s="38">
        <f t="shared" si="177"/>
        <v>0</v>
      </c>
      <c r="E220" s="38">
        <f t="shared" si="178"/>
        <v>0</v>
      </c>
      <c r="F220" s="38">
        <f t="shared" si="179"/>
        <v>0</v>
      </c>
      <c r="G220" s="38">
        <f t="shared" si="180"/>
        <v>0</v>
      </c>
      <c r="H220" s="38">
        <f t="shared" si="181"/>
        <v>0</v>
      </c>
      <c r="I220" s="38">
        <f t="shared" si="182"/>
        <v>0</v>
      </c>
      <c r="J220" s="38">
        <f t="shared" si="183"/>
        <v>0</v>
      </c>
      <c r="K220" s="38">
        <f t="shared" si="184"/>
        <v>0</v>
      </c>
      <c r="L220" s="38">
        <f t="shared" si="185"/>
        <v>0</v>
      </c>
      <c r="M220" s="38">
        <f t="shared" si="186"/>
        <v>0</v>
      </c>
      <c r="N220" s="38">
        <f t="shared" si="187"/>
        <v>0</v>
      </c>
      <c r="O220" s="38">
        <f t="shared" si="188"/>
        <v>0</v>
      </c>
    </row>
    <row r="221" spans="1:15" ht="24.95" customHeight="1" x14ac:dyDescent="0.2">
      <c r="A221" s="41">
        <v>4251</v>
      </c>
      <c r="B221" s="42" t="s">
        <v>281</v>
      </c>
      <c r="C221" s="8">
        <v>0</v>
      </c>
      <c r="D221" s="38">
        <f t="shared" si="177"/>
        <v>0</v>
      </c>
      <c r="E221" s="38">
        <f t="shared" si="178"/>
        <v>0</v>
      </c>
      <c r="F221" s="38">
        <f t="shared" si="179"/>
        <v>0</v>
      </c>
      <c r="G221" s="38">
        <f t="shared" si="180"/>
        <v>0</v>
      </c>
      <c r="H221" s="38">
        <f t="shared" si="181"/>
        <v>0</v>
      </c>
      <c r="I221" s="38">
        <f t="shared" si="182"/>
        <v>0</v>
      </c>
      <c r="J221" s="38">
        <f t="shared" si="183"/>
        <v>0</v>
      </c>
      <c r="K221" s="38">
        <f t="shared" si="184"/>
        <v>0</v>
      </c>
      <c r="L221" s="38">
        <f t="shared" si="185"/>
        <v>0</v>
      </c>
      <c r="M221" s="38">
        <f t="shared" si="186"/>
        <v>0</v>
      </c>
      <c r="N221" s="38">
        <f t="shared" si="187"/>
        <v>0</v>
      </c>
      <c r="O221" s="38">
        <f t="shared" si="188"/>
        <v>0</v>
      </c>
    </row>
    <row r="222" spans="1:15" ht="24.95" customHeight="1" x14ac:dyDescent="0.2">
      <c r="A222" s="30">
        <v>4300</v>
      </c>
      <c r="B222" s="35" t="s">
        <v>121</v>
      </c>
      <c r="C222" s="36">
        <v>3400000</v>
      </c>
      <c r="D222" s="37">
        <f t="shared" si="69"/>
        <v>283333.33333333331</v>
      </c>
      <c r="E222" s="37">
        <f t="shared" si="70"/>
        <v>283333.33333333331</v>
      </c>
      <c r="F222" s="37">
        <f t="shared" si="71"/>
        <v>283333.33333333331</v>
      </c>
      <c r="G222" s="37">
        <f t="shared" si="72"/>
        <v>283333.33333333331</v>
      </c>
      <c r="H222" s="37">
        <f t="shared" si="73"/>
        <v>283333.33333333331</v>
      </c>
      <c r="I222" s="37">
        <f t="shared" si="74"/>
        <v>283333.33333333331</v>
      </c>
      <c r="J222" s="37">
        <f t="shared" si="75"/>
        <v>283333.33333333331</v>
      </c>
      <c r="K222" s="37">
        <f t="shared" si="76"/>
        <v>283333.33333333331</v>
      </c>
      <c r="L222" s="37">
        <f t="shared" si="77"/>
        <v>283333.33333333331</v>
      </c>
      <c r="M222" s="37">
        <f t="shared" si="78"/>
        <v>283333.33333333331</v>
      </c>
      <c r="N222" s="37">
        <f t="shared" si="79"/>
        <v>283333.33333333331</v>
      </c>
      <c r="O222" s="37">
        <f t="shared" si="80"/>
        <v>283333.33333333331</v>
      </c>
    </row>
    <row r="223" spans="1:15" ht="24.95" customHeight="1" x14ac:dyDescent="0.2">
      <c r="A223" s="41">
        <v>4311</v>
      </c>
      <c r="B223" s="42" t="s">
        <v>282</v>
      </c>
      <c r="C223" s="8">
        <v>0</v>
      </c>
      <c r="D223" s="38">
        <f t="shared" ref="D223:D224" si="189">C223/12</f>
        <v>0</v>
      </c>
      <c r="E223" s="38">
        <f t="shared" ref="E223:E224" si="190">C223/12</f>
        <v>0</v>
      </c>
      <c r="F223" s="38">
        <f t="shared" ref="F223:F224" si="191">C223/12</f>
        <v>0</v>
      </c>
      <c r="G223" s="38">
        <f t="shared" ref="G223:G224" si="192">C223/12</f>
        <v>0</v>
      </c>
      <c r="H223" s="38">
        <f t="shared" ref="H223:H224" si="193">C223/12</f>
        <v>0</v>
      </c>
      <c r="I223" s="38">
        <f t="shared" ref="I223:I224" si="194">C223/12</f>
        <v>0</v>
      </c>
      <c r="J223" s="38">
        <f t="shared" ref="J223:J224" si="195">C223/12</f>
        <v>0</v>
      </c>
      <c r="K223" s="38">
        <f t="shared" ref="K223:K224" si="196">C223/12</f>
        <v>0</v>
      </c>
      <c r="L223" s="38">
        <f t="shared" ref="L223:L224" si="197">C223/12</f>
        <v>0</v>
      </c>
      <c r="M223" s="38">
        <f t="shared" ref="M223:M224" si="198">C223/12</f>
        <v>0</v>
      </c>
      <c r="N223" s="38">
        <f t="shared" ref="N223:N224" si="199">C223/12</f>
        <v>0</v>
      </c>
      <c r="O223" s="38">
        <f t="shared" ref="O223:O224" si="200">C223/12</f>
        <v>0</v>
      </c>
    </row>
    <row r="224" spans="1:15" ht="24.95" customHeight="1" x14ac:dyDescent="0.2">
      <c r="A224" s="41">
        <v>4321</v>
      </c>
      <c r="B224" s="42" t="s">
        <v>283</v>
      </c>
      <c r="C224" s="8">
        <v>0</v>
      </c>
      <c r="D224" s="38">
        <f t="shared" si="189"/>
        <v>0</v>
      </c>
      <c r="E224" s="38">
        <f t="shared" si="190"/>
        <v>0</v>
      </c>
      <c r="F224" s="38">
        <f t="shared" si="191"/>
        <v>0</v>
      </c>
      <c r="G224" s="38">
        <f t="shared" si="192"/>
        <v>0</v>
      </c>
      <c r="H224" s="38">
        <f t="shared" si="193"/>
        <v>0</v>
      </c>
      <c r="I224" s="38">
        <f t="shared" si="194"/>
        <v>0</v>
      </c>
      <c r="J224" s="38">
        <f t="shared" si="195"/>
        <v>0</v>
      </c>
      <c r="K224" s="38">
        <f t="shared" si="196"/>
        <v>0</v>
      </c>
      <c r="L224" s="38">
        <f t="shared" si="197"/>
        <v>0</v>
      </c>
      <c r="M224" s="38">
        <f t="shared" si="198"/>
        <v>0</v>
      </c>
      <c r="N224" s="38">
        <f t="shared" si="199"/>
        <v>0</v>
      </c>
      <c r="O224" s="38">
        <f t="shared" si="200"/>
        <v>0</v>
      </c>
    </row>
    <row r="225" spans="1:15" ht="24.95" customHeight="1" x14ac:dyDescent="0.2">
      <c r="A225" s="41">
        <v>4331</v>
      </c>
      <c r="B225" s="42" t="s">
        <v>122</v>
      </c>
      <c r="C225" s="8">
        <v>100000</v>
      </c>
      <c r="D225" s="9">
        <f t="shared" si="69"/>
        <v>8333.3333333333339</v>
      </c>
      <c r="E225" s="9">
        <f t="shared" si="70"/>
        <v>8333.3333333333339</v>
      </c>
      <c r="F225" s="9">
        <f t="shared" si="71"/>
        <v>8333.3333333333339</v>
      </c>
      <c r="G225" s="9">
        <f t="shared" si="72"/>
        <v>8333.3333333333339</v>
      </c>
      <c r="H225" s="9">
        <f t="shared" si="73"/>
        <v>8333.3333333333339</v>
      </c>
      <c r="I225" s="9">
        <f t="shared" si="74"/>
        <v>8333.3333333333339</v>
      </c>
      <c r="J225" s="9">
        <f t="shared" si="75"/>
        <v>8333.3333333333339</v>
      </c>
      <c r="K225" s="9">
        <f t="shared" si="76"/>
        <v>8333.3333333333339</v>
      </c>
      <c r="L225" s="9">
        <f t="shared" si="77"/>
        <v>8333.3333333333339</v>
      </c>
      <c r="M225" s="9">
        <f t="shared" si="78"/>
        <v>8333.3333333333339</v>
      </c>
      <c r="N225" s="9">
        <f t="shared" si="79"/>
        <v>8333.3333333333339</v>
      </c>
      <c r="O225" s="9">
        <f t="shared" si="80"/>
        <v>8333.3333333333339</v>
      </c>
    </row>
    <row r="226" spans="1:15" ht="24.95" customHeight="1" x14ac:dyDescent="0.2">
      <c r="A226" s="41">
        <v>4332</v>
      </c>
      <c r="B226" s="42" t="s">
        <v>121</v>
      </c>
      <c r="C226" s="8">
        <v>3300000</v>
      </c>
      <c r="D226" s="9">
        <f t="shared" si="69"/>
        <v>275000</v>
      </c>
      <c r="E226" s="9">
        <f t="shared" si="70"/>
        <v>275000</v>
      </c>
      <c r="F226" s="9">
        <f t="shared" si="71"/>
        <v>275000</v>
      </c>
      <c r="G226" s="9">
        <f t="shared" si="72"/>
        <v>275000</v>
      </c>
      <c r="H226" s="9">
        <f t="shared" si="73"/>
        <v>275000</v>
      </c>
      <c r="I226" s="9">
        <f t="shared" si="74"/>
        <v>275000</v>
      </c>
      <c r="J226" s="9">
        <f t="shared" si="75"/>
        <v>275000</v>
      </c>
      <c r="K226" s="9">
        <f t="shared" si="76"/>
        <v>275000</v>
      </c>
      <c r="L226" s="9">
        <f t="shared" si="77"/>
        <v>275000</v>
      </c>
      <c r="M226" s="9">
        <f t="shared" si="78"/>
        <v>275000</v>
      </c>
      <c r="N226" s="9">
        <f t="shared" si="79"/>
        <v>275000</v>
      </c>
      <c r="O226" s="9">
        <f t="shared" si="80"/>
        <v>275000</v>
      </c>
    </row>
    <row r="227" spans="1:15" ht="24.95" customHeight="1" x14ac:dyDescent="0.2">
      <c r="A227" s="41">
        <v>4341</v>
      </c>
      <c r="B227" s="42" t="s">
        <v>284</v>
      </c>
      <c r="C227" s="8">
        <v>0</v>
      </c>
      <c r="D227" s="38">
        <f t="shared" ref="D227:D232" si="201">C227/12</f>
        <v>0</v>
      </c>
      <c r="E227" s="38">
        <f t="shared" ref="E227:E232" si="202">C227/12</f>
        <v>0</v>
      </c>
      <c r="F227" s="38">
        <f t="shared" ref="F227:F232" si="203">C227/12</f>
        <v>0</v>
      </c>
      <c r="G227" s="38">
        <f t="shared" ref="G227:G232" si="204">C227/12</f>
        <v>0</v>
      </c>
      <c r="H227" s="38">
        <f t="shared" ref="H227:H232" si="205">C227/12</f>
        <v>0</v>
      </c>
      <c r="I227" s="38">
        <f t="shared" ref="I227:I232" si="206">C227/12</f>
        <v>0</v>
      </c>
      <c r="J227" s="38">
        <f t="shared" ref="J227:J232" si="207">C227/12</f>
        <v>0</v>
      </c>
      <c r="K227" s="38">
        <f t="shared" ref="K227:K232" si="208">C227/12</f>
        <v>0</v>
      </c>
      <c r="L227" s="38">
        <f t="shared" ref="L227:L232" si="209">C227/12</f>
        <v>0</v>
      </c>
      <c r="M227" s="38">
        <f t="shared" ref="M227:M232" si="210">C227/12</f>
        <v>0</v>
      </c>
      <c r="N227" s="38">
        <f t="shared" ref="N227:N232" si="211">C227/12</f>
        <v>0</v>
      </c>
      <c r="O227" s="38">
        <f t="shared" ref="O227:O232" si="212">C227/12</f>
        <v>0</v>
      </c>
    </row>
    <row r="228" spans="1:15" ht="24.95" customHeight="1" x14ac:dyDescent="0.2">
      <c r="A228" s="41">
        <v>4351</v>
      </c>
      <c r="B228" s="42" t="s">
        <v>285</v>
      </c>
      <c r="C228" s="8">
        <v>0</v>
      </c>
      <c r="D228" s="38">
        <f t="shared" si="201"/>
        <v>0</v>
      </c>
      <c r="E228" s="38">
        <f t="shared" si="202"/>
        <v>0</v>
      </c>
      <c r="F228" s="38">
        <f t="shared" si="203"/>
        <v>0</v>
      </c>
      <c r="G228" s="38">
        <f t="shared" si="204"/>
        <v>0</v>
      </c>
      <c r="H228" s="38">
        <f t="shared" si="205"/>
        <v>0</v>
      </c>
      <c r="I228" s="38">
        <f t="shared" si="206"/>
        <v>0</v>
      </c>
      <c r="J228" s="38">
        <f t="shared" si="207"/>
        <v>0</v>
      </c>
      <c r="K228" s="38">
        <f t="shared" si="208"/>
        <v>0</v>
      </c>
      <c r="L228" s="38">
        <f t="shared" si="209"/>
        <v>0</v>
      </c>
      <c r="M228" s="38">
        <f t="shared" si="210"/>
        <v>0</v>
      </c>
      <c r="N228" s="38">
        <f t="shared" si="211"/>
        <v>0</v>
      </c>
      <c r="O228" s="38">
        <f t="shared" si="212"/>
        <v>0</v>
      </c>
    </row>
    <row r="229" spans="1:15" ht="24.95" customHeight="1" x14ac:dyDescent="0.2">
      <c r="A229" s="41">
        <v>4361</v>
      </c>
      <c r="B229" s="42" t="s">
        <v>286</v>
      </c>
      <c r="C229" s="8">
        <v>0</v>
      </c>
      <c r="D229" s="38">
        <f t="shared" si="201"/>
        <v>0</v>
      </c>
      <c r="E229" s="38">
        <f t="shared" si="202"/>
        <v>0</v>
      </c>
      <c r="F229" s="38">
        <f t="shared" si="203"/>
        <v>0</v>
      </c>
      <c r="G229" s="38">
        <f t="shared" si="204"/>
        <v>0</v>
      </c>
      <c r="H229" s="38">
        <f t="shared" si="205"/>
        <v>0</v>
      </c>
      <c r="I229" s="38">
        <f t="shared" si="206"/>
        <v>0</v>
      </c>
      <c r="J229" s="38">
        <f t="shared" si="207"/>
        <v>0</v>
      </c>
      <c r="K229" s="38">
        <f t="shared" si="208"/>
        <v>0</v>
      </c>
      <c r="L229" s="38">
        <f t="shared" si="209"/>
        <v>0</v>
      </c>
      <c r="M229" s="38">
        <f t="shared" si="210"/>
        <v>0</v>
      </c>
      <c r="N229" s="38">
        <f t="shared" si="211"/>
        <v>0</v>
      </c>
      <c r="O229" s="38">
        <f t="shared" si="212"/>
        <v>0</v>
      </c>
    </row>
    <row r="230" spans="1:15" ht="24.95" customHeight="1" x14ac:dyDescent="0.2">
      <c r="A230" s="41">
        <v>4371</v>
      </c>
      <c r="B230" s="42" t="s">
        <v>287</v>
      </c>
      <c r="C230" s="8">
        <v>0</v>
      </c>
      <c r="D230" s="38">
        <f t="shared" si="201"/>
        <v>0</v>
      </c>
      <c r="E230" s="38">
        <f t="shared" si="202"/>
        <v>0</v>
      </c>
      <c r="F230" s="38">
        <f t="shared" si="203"/>
        <v>0</v>
      </c>
      <c r="G230" s="38">
        <f t="shared" si="204"/>
        <v>0</v>
      </c>
      <c r="H230" s="38">
        <f t="shared" si="205"/>
        <v>0</v>
      </c>
      <c r="I230" s="38">
        <f t="shared" si="206"/>
        <v>0</v>
      </c>
      <c r="J230" s="38">
        <f t="shared" si="207"/>
        <v>0</v>
      </c>
      <c r="K230" s="38">
        <f t="shared" si="208"/>
        <v>0</v>
      </c>
      <c r="L230" s="38">
        <f t="shared" si="209"/>
        <v>0</v>
      </c>
      <c r="M230" s="38">
        <f t="shared" si="210"/>
        <v>0</v>
      </c>
      <c r="N230" s="38">
        <f t="shared" si="211"/>
        <v>0</v>
      </c>
      <c r="O230" s="38">
        <f t="shared" si="212"/>
        <v>0</v>
      </c>
    </row>
    <row r="231" spans="1:15" ht="24.95" customHeight="1" x14ac:dyDescent="0.2">
      <c r="A231" s="41">
        <v>4381</v>
      </c>
      <c r="B231" s="42" t="s">
        <v>288</v>
      </c>
      <c r="C231" s="8">
        <v>0</v>
      </c>
      <c r="D231" s="38">
        <f t="shared" si="201"/>
        <v>0</v>
      </c>
      <c r="E231" s="38">
        <f t="shared" si="202"/>
        <v>0</v>
      </c>
      <c r="F231" s="38">
        <f t="shared" si="203"/>
        <v>0</v>
      </c>
      <c r="G231" s="38">
        <f t="shared" si="204"/>
        <v>0</v>
      </c>
      <c r="H231" s="38">
        <f t="shared" si="205"/>
        <v>0</v>
      </c>
      <c r="I231" s="38">
        <f t="shared" si="206"/>
        <v>0</v>
      </c>
      <c r="J231" s="38">
        <f t="shared" si="207"/>
        <v>0</v>
      </c>
      <c r="K231" s="38">
        <f t="shared" si="208"/>
        <v>0</v>
      </c>
      <c r="L231" s="38">
        <f t="shared" si="209"/>
        <v>0</v>
      </c>
      <c r="M231" s="38">
        <f t="shared" si="210"/>
        <v>0</v>
      </c>
      <c r="N231" s="38">
        <f t="shared" si="211"/>
        <v>0</v>
      </c>
      <c r="O231" s="38">
        <f t="shared" si="212"/>
        <v>0</v>
      </c>
    </row>
    <row r="232" spans="1:15" ht="24.95" customHeight="1" x14ac:dyDescent="0.2">
      <c r="A232" s="41">
        <v>4391</v>
      </c>
      <c r="B232" s="42" t="s">
        <v>289</v>
      </c>
      <c r="C232" s="8">
        <v>0</v>
      </c>
      <c r="D232" s="38">
        <f t="shared" si="201"/>
        <v>0</v>
      </c>
      <c r="E232" s="38">
        <f t="shared" si="202"/>
        <v>0</v>
      </c>
      <c r="F232" s="38">
        <f t="shared" si="203"/>
        <v>0</v>
      </c>
      <c r="G232" s="38">
        <f t="shared" si="204"/>
        <v>0</v>
      </c>
      <c r="H232" s="38">
        <f t="shared" si="205"/>
        <v>0</v>
      </c>
      <c r="I232" s="38">
        <f t="shared" si="206"/>
        <v>0</v>
      </c>
      <c r="J232" s="38">
        <f t="shared" si="207"/>
        <v>0</v>
      </c>
      <c r="K232" s="38">
        <f t="shared" si="208"/>
        <v>0</v>
      </c>
      <c r="L232" s="38">
        <f t="shared" si="209"/>
        <v>0</v>
      </c>
      <c r="M232" s="38">
        <f t="shared" si="210"/>
        <v>0</v>
      </c>
      <c r="N232" s="38">
        <f t="shared" si="211"/>
        <v>0</v>
      </c>
      <c r="O232" s="38">
        <f t="shared" si="212"/>
        <v>0</v>
      </c>
    </row>
    <row r="233" spans="1:15" ht="24.95" customHeight="1" x14ac:dyDescent="0.2">
      <c r="A233" s="30">
        <v>4400</v>
      </c>
      <c r="B233" s="35" t="s">
        <v>123</v>
      </c>
      <c r="C233" s="36">
        <v>15777069.050000001</v>
      </c>
      <c r="D233" s="37">
        <f t="shared" si="69"/>
        <v>1314755.7541666667</v>
      </c>
      <c r="E233" s="37">
        <f t="shared" si="70"/>
        <v>1314755.7541666667</v>
      </c>
      <c r="F233" s="37">
        <f t="shared" si="71"/>
        <v>1314755.7541666667</v>
      </c>
      <c r="G233" s="37">
        <f t="shared" si="72"/>
        <v>1314755.7541666667</v>
      </c>
      <c r="H233" s="37">
        <f t="shared" si="73"/>
        <v>1314755.7541666667</v>
      </c>
      <c r="I233" s="37">
        <f t="shared" si="74"/>
        <v>1314755.7541666667</v>
      </c>
      <c r="J233" s="37">
        <f t="shared" si="75"/>
        <v>1314755.7541666667</v>
      </c>
      <c r="K233" s="37">
        <f t="shared" si="76"/>
        <v>1314755.7541666667</v>
      </c>
      <c r="L233" s="37">
        <f t="shared" si="77"/>
        <v>1314755.7541666667</v>
      </c>
      <c r="M233" s="37">
        <f t="shared" si="78"/>
        <v>1314755.7541666667</v>
      </c>
      <c r="N233" s="37">
        <f t="shared" si="79"/>
        <v>1314755.7541666667</v>
      </c>
      <c r="O233" s="37">
        <f t="shared" si="80"/>
        <v>1314755.7541666667</v>
      </c>
    </row>
    <row r="234" spans="1:15" ht="24.95" customHeight="1" x14ac:dyDescent="0.2">
      <c r="A234" s="41">
        <v>4411</v>
      </c>
      <c r="B234" s="42" t="s">
        <v>124</v>
      </c>
      <c r="C234" s="8">
        <v>11716069.050000001</v>
      </c>
      <c r="D234" s="9">
        <f t="shared" si="69"/>
        <v>976339.08750000002</v>
      </c>
      <c r="E234" s="9">
        <f t="shared" si="70"/>
        <v>976339.08750000002</v>
      </c>
      <c r="F234" s="9">
        <f t="shared" si="71"/>
        <v>976339.08750000002</v>
      </c>
      <c r="G234" s="9">
        <f t="shared" si="72"/>
        <v>976339.08750000002</v>
      </c>
      <c r="H234" s="9">
        <f t="shared" si="73"/>
        <v>976339.08750000002</v>
      </c>
      <c r="I234" s="9">
        <f t="shared" si="74"/>
        <v>976339.08750000002</v>
      </c>
      <c r="J234" s="9">
        <f t="shared" si="75"/>
        <v>976339.08750000002</v>
      </c>
      <c r="K234" s="9">
        <f t="shared" si="76"/>
        <v>976339.08750000002</v>
      </c>
      <c r="L234" s="9">
        <f t="shared" si="77"/>
        <v>976339.08750000002</v>
      </c>
      <c r="M234" s="9">
        <f t="shared" si="78"/>
        <v>976339.08750000002</v>
      </c>
      <c r="N234" s="9">
        <f t="shared" si="79"/>
        <v>976339.08750000002</v>
      </c>
      <c r="O234" s="9">
        <f t="shared" si="80"/>
        <v>976339.08750000002</v>
      </c>
    </row>
    <row r="235" spans="1:15" ht="24.95" customHeight="1" x14ac:dyDescent="0.2">
      <c r="A235" s="41">
        <v>4421</v>
      </c>
      <c r="B235" s="42" t="s">
        <v>125</v>
      </c>
      <c r="C235" s="8">
        <v>300000</v>
      </c>
      <c r="D235" s="9">
        <f t="shared" ref="D235:D450" si="213">C235/12</f>
        <v>25000</v>
      </c>
      <c r="E235" s="9">
        <f t="shared" ref="E235:E451" si="214">C235/12</f>
        <v>25000</v>
      </c>
      <c r="F235" s="9">
        <f t="shared" ref="F235:F451" si="215">C235/12</f>
        <v>25000</v>
      </c>
      <c r="G235" s="9">
        <f t="shared" ref="G235:G451" si="216">C235/12</f>
        <v>25000</v>
      </c>
      <c r="H235" s="9">
        <f t="shared" ref="H235:H451" si="217">C235/12</f>
        <v>25000</v>
      </c>
      <c r="I235" s="9">
        <f t="shared" ref="I235:I451" si="218">C235/12</f>
        <v>25000</v>
      </c>
      <c r="J235" s="9">
        <f t="shared" ref="J235:J451" si="219">C235/12</f>
        <v>25000</v>
      </c>
      <c r="K235" s="9">
        <f t="shared" ref="K235:K451" si="220">C235/12</f>
        <v>25000</v>
      </c>
      <c r="L235" s="9">
        <f t="shared" ref="L235:L451" si="221">C235/12</f>
        <v>25000</v>
      </c>
      <c r="M235" s="9">
        <f t="shared" ref="M235:M451" si="222">C235/12</f>
        <v>25000</v>
      </c>
      <c r="N235" s="9">
        <f t="shared" ref="N235:N451" si="223">C235/12</f>
        <v>25000</v>
      </c>
      <c r="O235" s="9">
        <f t="shared" ref="O235:O451" si="224">C235/12</f>
        <v>25000</v>
      </c>
    </row>
    <row r="236" spans="1:15" ht="24.95" customHeight="1" x14ac:dyDescent="0.2">
      <c r="A236" s="41">
        <v>4422</v>
      </c>
      <c r="B236" s="42" t="s">
        <v>126</v>
      </c>
      <c r="C236" s="8">
        <v>2000000</v>
      </c>
      <c r="D236" s="9">
        <f t="shared" si="213"/>
        <v>166666.66666666666</v>
      </c>
      <c r="E236" s="9">
        <f t="shared" si="214"/>
        <v>166666.66666666666</v>
      </c>
      <c r="F236" s="9">
        <f t="shared" si="215"/>
        <v>166666.66666666666</v>
      </c>
      <c r="G236" s="9">
        <f t="shared" si="216"/>
        <v>166666.66666666666</v>
      </c>
      <c r="H236" s="9">
        <f t="shared" si="217"/>
        <v>166666.66666666666</v>
      </c>
      <c r="I236" s="9">
        <f t="shared" si="218"/>
        <v>166666.66666666666</v>
      </c>
      <c r="J236" s="9">
        <f t="shared" si="219"/>
        <v>166666.66666666666</v>
      </c>
      <c r="K236" s="9">
        <f t="shared" si="220"/>
        <v>166666.66666666666</v>
      </c>
      <c r="L236" s="9">
        <f t="shared" si="221"/>
        <v>166666.66666666666</v>
      </c>
      <c r="M236" s="9">
        <f t="shared" si="222"/>
        <v>166666.66666666666</v>
      </c>
      <c r="N236" s="9">
        <f t="shared" si="223"/>
        <v>166666.66666666666</v>
      </c>
      <c r="O236" s="9">
        <f t="shared" si="224"/>
        <v>166666.66666666666</v>
      </c>
    </row>
    <row r="237" spans="1:15" ht="24.95" customHeight="1" x14ac:dyDescent="0.2">
      <c r="A237" s="41">
        <v>4431</v>
      </c>
      <c r="B237" s="42" t="s">
        <v>127</v>
      </c>
      <c r="C237" s="8">
        <v>111000</v>
      </c>
      <c r="D237" s="9">
        <f t="shared" si="213"/>
        <v>9250</v>
      </c>
      <c r="E237" s="9">
        <f t="shared" si="214"/>
        <v>9250</v>
      </c>
      <c r="F237" s="9">
        <f t="shared" si="215"/>
        <v>9250</v>
      </c>
      <c r="G237" s="9">
        <f t="shared" si="216"/>
        <v>9250</v>
      </c>
      <c r="H237" s="9">
        <f t="shared" si="217"/>
        <v>9250</v>
      </c>
      <c r="I237" s="9">
        <f t="shared" si="218"/>
        <v>9250</v>
      </c>
      <c r="J237" s="9">
        <f t="shared" si="219"/>
        <v>9250</v>
      </c>
      <c r="K237" s="9">
        <f t="shared" si="220"/>
        <v>9250</v>
      </c>
      <c r="L237" s="9">
        <f t="shared" si="221"/>
        <v>9250</v>
      </c>
      <c r="M237" s="9">
        <f t="shared" si="222"/>
        <v>9250</v>
      </c>
      <c r="N237" s="9">
        <f t="shared" si="223"/>
        <v>9250</v>
      </c>
      <c r="O237" s="9">
        <f t="shared" si="224"/>
        <v>9250</v>
      </c>
    </row>
    <row r="238" spans="1:15" ht="24.95" hidden="1" customHeight="1" x14ac:dyDescent="0.2">
      <c r="A238" s="41">
        <v>4441</v>
      </c>
      <c r="B238" s="42" t="s">
        <v>128</v>
      </c>
      <c r="C238" s="8">
        <v>0</v>
      </c>
      <c r="D238" s="9">
        <f t="shared" si="213"/>
        <v>0</v>
      </c>
      <c r="E238" s="9">
        <f t="shared" si="214"/>
        <v>0</v>
      </c>
      <c r="F238" s="9">
        <f t="shared" si="215"/>
        <v>0</v>
      </c>
      <c r="G238" s="9">
        <f t="shared" si="216"/>
        <v>0</v>
      </c>
      <c r="H238" s="9">
        <f t="shared" si="217"/>
        <v>0</v>
      </c>
      <c r="I238" s="9">
        <f t="shared" si="218"/>
        <v>0</v>
      </c>
      <c r="J238" s="9">
        <f t="shared" si="219"/>
        <v>0</v>
      </c>
      <c r="K238" s="9">
        <f t="shared" si="220"/>
        <v>0</v>
      </c>
      <c r="L238" s="9">
        <f t="shared" si="221"/>
        <v>0</v>
      </c>
      <c r="M238" s="9">
        <f t="shared" si="222"/>
        <v>0</v>
      </c>
      <c r="N238" s="9">
        <f t="shared" si="223"/>
        <v>0</v>
      </c>
      <c r="O238" s="9">
        <f t="shared" si="224"/>
        <v>0</v>
      </c>
    </row>
    <row r="239" spans="1:15" ht="24.95" customHeight="1" x14ac:dyDescent="0.2">
      <c r="A239" s="41">
        <v>4451</v>
      </c>
      <c r="B239" s="42" t="s">
        <v>129</v>
      </c>
      <c r="C239" s="8">
        <v>600000</v>
      </c>
      <c r="D239" s="9">
        <f t="shared" si="213"/>
        <v>50000</v>
      </c>
      <c r="E239" s="9">
        <f t="shared" si="214"/>
        <v>50000</v>
      </c>
      <c r="F239" s="9">
        <f t="shared" si="215"/>
        <v>50000</v>
      </c>
      <c r="G239" s="9">
        <f t="shared" si="216"/>
        <v>50000</v>
      </c>
      <c r="H239" s="9">
        <f t="shared" si="217"/>
        <v>50000</v>
      </c>
      <c r="I239" s="9">
        <f t="shared" si="218"/>
        <v>50000</v>
      </c>
      <c r="J239" s="9">
        <f t="shared" si="219"/>
        <v>50000</v>
      </c>
      <c r="K239" s="9">
        <f t="shared" si="220"/>
        <v>50000</v>
      </c>
      <c r="L239" s="9">
        <f t="shared" si="221"/>
        <v>50000</v>
      </c>
      <c r="M239" s="9">
        <f t="shared" si="222"/>
        <v>50000</v>
      </c>
      <c r="N239" s="9">
        <f t="shared" si="223"/>
        <v>50000</v>
      </c>
      <c r="O239" s="9">
        <f t="shared" si="224"/>
        <v>50000</v>
      </c>
    </row>
    <row r="240" spans="1:15" ht="24.95" customHeight="1" x14ac:dyDescent="0.2">
      <c r="A240" s="41">
        <v>4461</v>
      </c>
      <c r="B240" s="42" t="s">
        <v>290</v>
      </c>
      <c r="C240" s="8">
        <v>0</v>
      </c>
      <c r="D240" s="38">
        <f t="shared" si="213"/>
        <v>0</v>
      </c>
      <c r="E240" s="38">
        <f t="shared" si="214"/>
        <v>0</v>
      </c>
      <c r="F240" s="38">
        <f t="shared" si="215"/>
        <v>0</v>
      </c>
      <c r="G240" s="38">
        <f t="shared" si="216"/>
        <v>0</v>
      </c>
      <c r="H240" s="38">
        <f t="shared" si="217"/>
        <v>0</v>
      </c>
      <c r="I240" s="38">
        <f t="shared" si="218"/>
        <v>0</v>
      </c>
      <c r="J240" s="38">
        <f t="shared" si="219"/>
        <v>0</v>
      </c>
      <c r="K240" s="38">
        <f t="shared" si="220"/>
        <v>0</v>
      </c>
      <c r="L240" s="38">
        <f t="shared" si="221"/>
        <v>0</v>
      </c>
      <c r="M240" s="38">
        <f t="shared" si="222"/>
        <v>0</v>
      </c>
      <c r="N240" s="38">
        <f t="shared" si="223"/>
        <v>0</v>
      </c>
      <c r="O240" s="38">
        <f t="shared" si="224"/>
        <v>0</v>
      </c>
    </row>
    <row r="241" spans="1:15" ht="24.95" customHeight="1" x14ac:dyDescent="0.2">
      <c r="A241" s="41">
        <v>4471</v>
      </c>
      <c r="B241" s="42" t="s">
        <v>291</v>
      </c>
      <c r="C241" s="8">
        <v>0</v>
      </c>
      <c r="D241" s="38">
        <f t="shared" si="213"/>
        <v>0</v>
      </c>
      <c r="E241" s="38">
        <f t="shared" si="214"/>
        <v>0</v>
      </c>
      <c r="F241" s="38">
        <f t="shared" si="215"/>
        <v>0</v>
      </c>
      <c r="G241" s="38">
        <f t="shared" si="216"/>
        <v>0</v>
      </c>
      <c r="H241" s="38">
        <f t="shared" si="217"/>
        <v>0</v>
      </c>
      <c r="I241" s="38">
        <f t="shared" si="218"/>
        <v>0</v>
      </c>
      <c r="J241" s="38">
        <f t="shared" si="219"/>
        <v>0</v>
      </c>
      <c r="K241" s="38">
        <f t="shared" si="220"/>
        <v>0</v>
      </c>
      <c r="L241" s="38">
        <f t="shared" si="221"/>
        <v>0</v>
      </c>
      <c r="M241" s="38">
        <f t="shared" si="222"/>
        <v>0</v>
      </c>
      <c r="N241" s="38">
        <f t="shared" si="223"/>
        <v>0</v>
      </c>
      <c r="O241" s="38">
        <f t="shared" si="224"/>
        <v>0</v>
      </c>
    </row>
    <row r="242" spans="1:15" ht="24.95" customHeight="1" x14ac:dyDescent="0.2">
      <c r="A242" s="41">
        <v>4481</v>
      </c>
      <c r="B242" s="42" t="s">
        <v>130</v>
      </c>
      <c r="C242" s="8">
        <v>1050000</v>
      </c>
      <c r="D242" s="9">
        <f t="shared" si="213"/>
        <v>87500</v>
      </c>
      <c r="E242" s="9">
        <f t="shared" si="214"/>
        <v>87500</v>
      </c>
      <c r="F242" s="9">
        <f t="shared" si="215"/>
        <v>87500</v>
      </c>
      <c r="G242" s="9">
        <f t="shared" si="216"/>
        <v>87500</v>
      </c>
      <c r="H242" s="9">
        <f t="shared" si="217"/>
        <v>87500</v>
      </c>
      <c r="I242" s="9">
        <f t="shared" si="218"/>
        <v>87500</v>
      </c>
      <c r="J242" s="9">
        <f t="shared" si="219"/>
        <v>87500</v>
      </c>
      <c r="K242" s="9">
        <f t="shared" si="220"/>
        <v>87500</v>
      </c>
      <c r="L242" s="9">
        <f t="shared" si="221"/>
        <v>87500</v>
      </c>
      <c r="M242" s="9">
        <f t="shared" si="222"/>
        <v>87500</v>
      </c>
      <c r="N242" s="9">
        <f t="shared" si="223"/>
        <v>87500</v>
      </c>
      <c r="O242" s="9">
        <f t="shared" si="224"/>
        <v>87500</v>
      </c>
    </row>
    <row r="243" spans="1:15" customFormat="1" ht="24.95" customHeight="1" x14ac:dyDescent="0.25">
      <c r="A243" s="52">
        <v>4500</v>
      </c>
      <c r="B243" s="53" t="s">
        <v>292</v>
      </c>
      <c r="C243" s="64">
        <v>0</v>
      </c>
      <c r="D243" s="65">
        <f t="shared" si="213"/>
        <v>0</v>
      </c>
      <c r="E243" s="65">
        <f t="shared" si="214"/>
        <v>0</v>
      </c>
      <c r="F243" s="65">
        <f t="shared" si="215"/>
        <v>0</v>
      </c>
      <c r="G243" s="65">
        <f t="shared" si="216"/>
        <v>0</v>
      </c>
      <c r="H243" s="65">
        <f t="shared" si="217"/>
        <v>0</v>
      </c>
      <c r="I243" s="65">
        <f t="shared" si="218"/>
        <v>0</v>
      </c>
      <c r="J243" s="65">
        <f t="shared" si="219"/>
        <v>0</v>
      </c>
      <c r="K243" s="65">
        <f t="shared" si="220"/>
        <v>0</v>
      </c>
      <c r="L243" s="65">
        <f t="shared" si="221"/>
        <v>0</v>
      </c>
      <c r="M243" s="65">
        <f t="shared" si="222"/>
        <v>0</v>
      </c>
      <c r="N243" s="65">
        <f t="shared" si="223"/>
        <v>0</v>
      </c>
      <c r="O243" s="65">
        <f t="shared" si="224"/>
        <v>0</v>
      </c>
    </row>
    <row r="244" spans="1:15" customFormat="1" ht="24.95" customHeight="1" x14ac:dyDescent="0.25">
      <c r="A244" s="41">
        <v>4511</v>
      </c>
      <c r="B244" s="42" t="s">
        <v>293</v>
      </c>
      <c r="C244" s="8">
        <v>0</v>
      </c>
      <c r="D244" s="38">
        <f t="shared" si="213"/>
        <v>0</v>
      </c>
      <c r="E244" s="38">
        <f t="shared" si="214"/>
        <v>0</v>
      </c>
      <c r="F244" s="38">
        <f t="shared" si="215"/>
        <v>0</v>
      </c>
      <c r="G244" s="38">
        <f t="shared" si="216"/>
        <v>0</v>
      </c>
      <c r="H244" s="38">
        <f t="shared" si="217"/>
        <v>0</v>
      </c>
      <c r="I244" s="38">
        <f t="shared" si="218"/>
        <v>0</v>
      </c>
      <c r="J244" s="38">
        <f t="shared" si="219"/>
        <v>0</v>
      </c>
      <c r="K244" s="38">
        <f t="shared" si="220"/>
        <v>0</v>
      </c>
      <c r="L244" s="38">
        <f t="shared" si="221"/>
        <v>0</v>
      </c>
      <c r="M244" s="38">
        <f t="shared" si="222"/>
        <v>0</v>
      </c>
      <c r="N244" s="38">
        <f t="shared" si="223"/>
        <v>0</v>
      </c>
      <c r="O244" s="38">
        <f t="shared" si="224"/>
        <v>0</v>
      </c>
    </row>
    <row r="245" spans="1:15" customFormat="1" ht="24.95" customHeight="1" x14ac:dyDescent="0.25">
      <c r="A245" s="41">
        <v>4521</v>
      </c>
      <c r="B245" s="42" t="s">
        <v>294</v>
      </c>
      <c r="C245" s="8">
        <v>0</v>
      </c>
      <c r="D245" s="38">
        <f t="shared" si="213"/>
        <v>0</v>
      </c>
      <c r="E245" s="38">
        <f t="shared" si="214"/>
        <v>0</v>
      </c>
      <c r="F245" s="38">
        <f t="shared" si="215"/>
        <v>0</v>
      </c>
      <c r="G245" s="38">
        <f t="shared" si="216"/>
        <v>0</v>
      </c>
      <c r="H245" s="38">
        <f t="shared" si="217"/>
        <v>0</v>
      </c>
      <c r="I245" s="38">
        <f t="shared" si="218"/>
        <v>0</v>
      </c>
      <c r="J245" s="38">
        <f t="shared" si="219"/>
        <v>0</v>
      </c>
      <c r="K245" s="38">
        <f t="shared" si="220"/>
        <v>0</v>
      </c>
      <c r="L245" s="38">
        <f t="shared" si="221"/>
        <v>0</v>
      </c>
      <c r="M245" s="38">
        <f t="shared" si="222"/>
        <v>0</v>
      </c>
      <c r="N245" s="38">
        <f t="shared" si="223"/>
        <v>0</v>
      </c>
      <c r="O245" s="38">
        <f t="shared" si="224"/>
        <v>0</v>
      </c>
    </row>
    <row r="246" spans="1:15" customFormat="1" ht="24.95" customHeight="1" x14ac:dyDescent="0.25">
      <c r="A246" s="41">
        <v>4591</v>
      </c>
      <c r="B246" s="42" t="s">
        <v>295</v>
      </c>
      <c r="C246" s="8">
        <v>0</v>
      </c>
      <c r="D246" s="38">
        <f t="shared" si="213"/>
        <v>0</v>
      </c>
      <c r="E246" s="38">
        <f t="shared" si="214"/>
        <v>0</v>
      </c>
      <c r="F246" s="38">
        <f t="shared" si="215"/>
        <v>0</v>
      </c>
      <c r="G246" s="38">
        <f t="shared" si="216"/>
        <v>0</v>
      </c>
      <c r="H246" s="38">
        <f t="shared" si="217"/>
        <v>0</v>
      </c>
      <c r="I246" s="38">
        <f t="shared" si="218"/>
        <v>0</v>
      </c>
      <c r="J246" s="38">
        <f t="shared" si="219"/>
        <v>0</v>
      </c>
      <c r="K246" s="38">
        <f t="shared" si="220"/>
        <v>0</v>
      </c>
      <c r="L246" s="38">
        <f t="shared" si="221"/>
        <v>0</v>
      </c>
      <c r="M246" s="38">
        <f t="shared" si="222"/>
        <v>0</v>
      </c>
      <c r="N246" s="38">
        <f t="shared" si="223"/>
        <v>0</v>
      </c>
      <c r="O246" s="38">
        <f t="shared" si="224"/>
        <v>0</v>
      </c>
    </row>
    <row r="247" spans="1:15" ht="24.95" customHeight="1" x14ac:dyDescent="0.2">
      <c r="A247" s="52">
        <v>4600</v>
      </c>
      <c r="B247" s="53" t="s">
        <v>296</v>
      </c>
      <c r="C247" s="64">
        <v>0</v>
      </c>
      <c r="D247" s="65">
        <f t="shared" si="213"/>
        <v>0</v>
      </c>
      <c r="E247" s="65">
        <f t="shared" si="214"/>
        <v>0</v>
      </c>
      <c r="F247" s="65">
        <f t="shared" si="215"/>
        <v>0</v>
      </c>
      <c r="G247" s="65">
        <f t="shared" si="216"/>
        <v>0</v>
      </c>
      <c r="H247" s="65">
        <f t="shared" si="217"/>
        <v>0</v>
      </c>
      <c r="I247" s="65">
        <f t="shared" si="218"/>
        <v>0</v>
      </c>
      <c r="J247" s="65">
        <f t="shared" si="219"/>
        <v>0</v>
      </c>
      <c r="K247" s="65">
        <f t="shared" si="220"/>
        <v>0</v>
      </c>
      <c r="L247" s="65">
        <f t="shared" si="221"/>
        <v>0</v>
      </c>
      <c r="M247" s="65">
        <f t="shared" si="222"/>
        <v>0</v>
      </c>
      <c r="N247" s="65">
        <f t="shared" si="223"/>
        <v>0</v>
      </c>
      <c r="O247" s="65">
        <f t="shared" si="224"/>
        <v>0</v>
      </c>
    </row>
    <row r="248" spans="1:15" ht="24.95" customHeight="1" x14ac:dyDescent="0.2">
      <c r="A248" s="41">
        <v>4611</v>
      </c>
      <c r="B248" s="42" t="s">
        <v>297</v>
      </c>
      <c r="C248" s="8">
        <v>0</v>
      </c>
      <c r="D248" s="38">
        <f t="shared" si="213"/>
        <v>0</v>
      </c>
      <c r="E248" s="38">
        <f t="shared" si="214"/>
        <v>0</v>
      </c>
      <c r="F248" s="38">
        <f t="shared" si="215"/>
        <v>0</v>
      </c>
      <c r="G248" s="38">
        <f t="shared" si="216"/>
        <v>0</v>
      </c>
      <c r="H248" s="38">
        <f t="shared" si="217"/>
        <v>0</v>
      </c>
      <c r="I248" s="38">
        <f t="shared" si="218"/>
        <v>0</v>
      </c>
      <c r="J248" s="38">
        <f t="shared" si="219"/>
        <v>0</v>
      </c>
      <c r="K248" s="38">
        <f t="shared" si="220"/>
        <v>0</v>
      </c>
      <c r="L248" s="38">
        <f t="shared" si="221"/>
        <v>0</v>
      </c>
      <c r="M248" s="38">
        <f t="shared" si="222"/>
        <v>0</v>
      </c>
      <c r="N248" s="38">
        <f t="shared" si="223"/>
        <v>0</v>
      </c>
      <c r="O248" s="38">
        <f t="shared" si="224"/>
        <v>0</v>
      </c>
    </row>
    <row r="249" spans="1:15" ht="24.95" customHeight="1" x14ac:dyDescent="0.2">
      <c r="A249" s="41">
        <v>4621</v>
      </c>
      <c r="B249" s="42" t="s">
        <v>298</v>
      </c>
      <c r="C249" s="8">
        <v>0</v>
      </c>
      <c r="D249" s="38">
        <f t="shared" si="213"/>
        <v>0</v>
      </c>
      <c r="E249" s="38">
        <f t="shared" si="214"/>
        <v>0</v>
      </c>
      <c r="F249" s="38">
        <f t="shared" si="215"/>
        <v>0</v>
      </c>
      <c r="G249" s="38">
        <f t="shared" si="216"/>
        <v>0</v>
      </c>
      <c r="H249" s="38">
        <f t="shared" si="217"/>
        <v>0</v>
      </c>
      <c r="I249" s="38">
        <f t="shared" si="218"/>
        <v>0</v>
      </c>
      <c r="J249" s="38">
        <f t="shared" si="219"/>
        <v>0</v>
      </c>
      <c r="K249" s="38">
        <f t="shared" si="220"/>
        <v>0</v>
      </c>
      <c r="L249" s="38">
        <f t="shared" si="221"/>
        <v>0</v>
      </c>
      <c r="M249" s="38">
        <f t="shared" si="222"/>
        <v>0</v>
      </c>
      <c r="N249" s="38">
        <f t="shared" si="223"/>
        <v>0</v>
      </c>
      <c r="O249" s="38">
        <f t="shared" si="224"/>
        <v>0</v>
      </c>
    </row>
    <row r="250" spans="1:15" ht="24.95" customHeight="1" x14ac:dyDescent="0.2">
      <c r="A250" s="41">
        <v>4631</v>
      </c>
      <c r="B250" s="42" t="s">
        <v>299</v>
      </c>
      <c r="C250" s="8">
        <v>0</v>
      </c>
      <c r="D250" s="38">
        <f t="shared" si="213"/>
        <v>0</v>
      </c>
      <c r="E250" s="38">
        <f t="shared" si="214"/>
        <v>0</v>
      </c>
      <c r="F250" s="38">
        <f t="shared" si="215"/>
        <v>0</v>
      </c>
      <c r="G250" s="38">
        <f t="shared" si="216"/>
        <v>0</v>
      </c>
      <c r="H250" s="38">
        <f t="shared" si="217"/>
        <v>0</v>
      </c>
      <c r="I250" s="38">
        <f t="shared" si="218"/>
        <v>0</v>
      </c>
      <c r="J250" s="38">
        <f t="shared" si="219"/>
        <v>0</v>
      </c>
      <c r="K250" s="38">
        <f t="shared" si="220"/>
        <v>0</v>
      </c>
      <c r="L250" s="38">
        <f t="shared" si="221"/>
        <v>0</v>
      </c>
      <c r="M250" s="38">
        <f t="shared" si="222"/>
        <v>0</v>
      </c>
      <c r="N250" s="38">
        <f t="shared" si="223"/>
        <v>0</v>
      </c>
      <c r="O250" s="38">
        <f t="shared" si="224"/>
        <v>0</v>
      </c>
    </row>
    <row r="251" spans="1:15" ht="24.95" customHeight="1" x14ac:dyDescent="0.2">
      <c r="A251" s="41">
        <v>4641</v>
      </c>
      <c r="B251" s="42" t="s">
        <v>300</v>
      </c>
      <c r="C251" s="8">
        <v>0</v>
      </c>
      <c r="D251" s="38">
        <f t="shared" si="213"/>
        <v>0</v>
      </c>
      <c r="E251" s="38">
        <f t="shared" si="214"/>
        <v>0</v>
      </c>
      <c r="F251" s="38">
        <f t="shared" si="215"/>
        <v>0</v>
      </c>
      <c r="G251" s="38">
        <f t="shared" si="216"/>
        <v>0</v>
      </c>
      <c r="H251" s="38">
        <f t="shared" si="217"/>
        <v>0</v>
      </c>
      <c r="I251" s="38">
        <f t="shared" si="218"/>
        <v>0</v>
      </c>
      <c r="J251" s="38">
        <f t="shared" si="219"/>
        <v>0</v>
      </c>
      <c r="K251" s="38">
        <f t="shared" si="220"/>
        <v>0</v>
      </c>
      <c r="L251" s="38">
        <f t="shared" si="221"/>
        <v>0</v>
      </c>
      <c r="M251" s="38">
        <f t="shared" si="222"/>
        <v>0</v>
      </c>
      <c r="N251" s="38">
        <f t="shared" si="223"/>
        <v>0</v>
      </c>
      <c r="O251" s="38">
        <f t="shared" si="224"/>
        <v>0</v>
      </c>
    </row>
    <row r="252" spans="1:15" ht="24.95" customHeight="1" x14ac:dyDescent="0.2">
      <c r="A252" s="41">
        <v>4651</v>
      </c>
      <c r="B252" s="42" t="s">
        <v>301</v>
      </c>
      <c r="C252" s="8">
        <v>0</v>
      </c>
      <c r="D252" s="38">
        <f t="shared" si="213"/>
        <v>0</v>
      </c>
      <c r="E252" s="38">
        <f t="shared" si="214"/>
        <v>0</v>
      </c>
      <c r="F252" s="38">
        <f t="shared" si="215"/>
        <v>0</v>
      </c>
      <c r="G252" s="38">
        <f t="shared" si="216"/>
        <v>0</v>
      </c>
      <c r="H252" s="38">
        <f t="shared" si="217"/>
        <v>0</v>
      </c>
      <c r="I252" s="38">
        <f t="shared" si="218"/>
        <v>0</v>
      </c>
      <c r="J252" s="38">
        <f t="shared" si="219"/>
        <v>0</v>
      </c>
      <c r="K252" s="38">
        <f t="shared" si="220"/>
        <v>0</v>
      </c>
      <c r="L252" s="38">
        <f t="shared" si="221"/>
        <v>0</v>
      </c>
      <c r="M252" s="38">
        <f t="shared" si="222"/>
        <v>0</v>
      </c>
      <c r="N252" s="38">
        <f t="shared" si="223"/>
        <v>0</v>
      </c>
      <c r="O252" s="38">
        <f t="shared" si="224"/>
        <v>0</v>
      </c>
    </row>
    <row r="253" spans="1:15" ht="24.95" customHeight="1" x14ac:dyDescent="0.2">
      <c r="A253" s="41">
        <v>4661</v>
      </c>
      <c r="B253" s="42" t="s">
        <v>302</v>
      </c>
      <c r="C253" s="8">
        <v>0</v>
      </c>
      <c r="D253" s="38">
        <f t="shared" si="213"/>
        <v>0</v>
      </c>
      <c r="E253" s="38">
        <f t="shared" si="214"/>
        <v>0</v>
      </c>
      <c r="F253" s="38">
        <f t="shared" si="215"/>
        <v>0</v>
      </c>
      <c r="G253" s="38">
        <f t="shared" si="216"/>
        <v>0</v>
      </c>
      <c r="H253" s="38">
        <f t="shared" si="217"/>
        <v>0</v>
      </c>
      <c r="I253" s="38">
        <f t="shared" si="218"/>
        <v>0</v>
      </c>
      <c r="J253" s="38">
        <f t="shared" si="219"/>
        <v>0</v>
      </c>
      <c r="K253" s="38">
        <f t="shared" si="220"/>
        <v>0</v>
      </c>
      <c r="L253" s="38">
        <f t="shared" si="221"/>
        <v>0</v>
      </c>
      <c r="M253" s="38">
        <f t="shared" si="222"/>
        <v>0</v>
      </c>
      <c r="N253" s="38">
        <f t="shared" si="223"/>
        <v>0</v>
      </c>
      <c r="O253" s="38">
        <f t="shared" si="224"/>
        <v>0</v>
      </c>
    </row>
    <row r="254" spans="1:15" ht="24.95" customHeight="1" x14ac:dyDescent="0.2">
      <c r="A254" s="41">
        <v>4691</v>
      </c>
      <c r="B254" s="42" t="s">
        <v>303</v>
      </c>
      <c r="C254" s="8">
        <v>0</v>
      </c>
      <c r="D254" s="38">
        <f t="shared" si="213"/>
        <v>0</v>
      </c>
      <c r="E254" s="38">
        <f t="shared" si="214"/>
        <v>0</v>
      </c>
      <c r="F254" s="38">
        <f t="shared" si="215"/>
        <v>0</v>
      </c>
      <c r="G254" s="38">
        <f t="shared" si="216"/>
        <v>0</v>
      </c>
      <c r="H254" s="38">
        <f t="shared" si="217"/>
        <v>0</v>
      </c>
      <c r="I254" s="38">
        <f t="shared" si="218"/>
        <v>0</v>
      </c>
      <c r="J254" s="38">
        <f t="shared" si="219"/>
        <v>0</v>
      </c>
      <c r="K254" s="38">
        <f t="shared" si="220"/>
        <v>0</v>
      </c>
      <c r="L254" s="38">
        <f t="shared" si="221"/>
        <v>0</v>
      </c>
      <c r="M254" s="38">
        <f t="shared" si="222"/>
        <v>0</v>
      </c>
      <c r="N254" s="38">
        <f t="shared" si="223"/>
        <v>0</v>
      </c>
      <c r="O254" s="38">
        <f t="shared" si="224"/>
        <v>0</v>
      </c>
    </row>
    <row r="255" spans="1:15" customFormat="1" ht="24.95" customHeight="1" x14ac:dyDescent="0.25">
      <c r="A255" s="46">
        <v>4700</v>
      </c>
      <c r="B255" s="47" t="s">
        <v>304</v>
      </c>
      <c r="C255" s="64">
        <v>0</v>
      </c>
      <c r="D255" s="65">
        <f t="shared" si="213"/>
        <v>0</v>
      </c>
      <c r="E255" s="65">
        <f t="shared" si="214"/>
        <v>0</v>
      </c>
      <c r="F255" s="65">
        <f t="shared" si="215"/>
        <v>0</v>
      </c>
      <c r="G255" s="65">
        <f t="shared" si="216"/>
        <v>0</v>
      </c>
      <c r="H255" s="65">
        <f t="shared" si="217"/>
        <v>0</v>
      </c>
      <c r="I255" s="65">
        <f t="shared" si="218"/>
        <v>0</v>
      </c>
      <c r="J255" s="65">
        <f t="shared" si="219"/>
        <v>0</v>
      </c>
      <c r="K255" s="65">
        <f t="shared" si="220"/>
        <v>0</v>
      </c>
      <c r="L255" s="65">
        <f t="shared" si="221"/>
        <v>0</v>
      </c>
      <c r="M255" s="65">
        <f t="shared" si="222"/>
        <v>0</v>
      </c>
      <c r="N255" s="65">
        <f t="shared" si="223"/>
        <v>0</v>
      </c>
      <c r="O255" s="65">
        <f t="shared" si="224"/>
        <v>0</v>
      </c>
    </row>
    <row r="256" spans="1:15" ht="24.95" customHeight="1" x14ac:dyDescent="0.2">
      <c r="A256" s="41">
        <v>4711</v>
      </c>
      <c r="B256" s="42" t="s">
        <v>305</v>
      </c>
      <c r="C256" s="8">
        <v>0</v>
      </c>
      <c r="D256" s="38">
        <f t="shared" si="213"/>
        <v>0</v>
      </c>
      <c r="E256" s="38">
        <f t="shared" si="214"/>
        <v>0</v>
      </c>
      <c r="F256" s="38">
        <f t="shared" si="215"/>
        <v>0</v>
      </c>
      <c r="G256" s="38">
        <f t="shared" si="216"/>
        <v>0</v>
      </c>
      <c r="H256" s="38">
        <f t="shared" si="217"/>
        <v>0</v>
      </c>
      <c r="I256" s="38">
        <f t="shared" si="218"/>
        <v>0</v>
      </c>
      <c r="J256" s="38">
        <f t="shared" si="219"/>
        <v>0</v>
      </c>
      <c r="K256" s="38">
        <f t="shared" si="220"/>
        <v>0</v>
      </c>
      <c r="L256" s="38">
        <f t="shared" si="221"/>
        <v>0</v>
      </c>
      <c r="M256" s="38">
        <f t="shared" si="222"/>
        <v>0</v>
      </c>
      <c r="N256" s="38">
        <f t="shared" si="223"/>
        <v>0</v>
      </c>
      <c r="O256" s="38">
        <f t="shared" si="224"/>
        <v>0</v>
      </c>
    </row>
    <row r="257" spans="1:15" ht="24.95" customHeight="1" x14ac:dyDescent="0.2">
      <c r="A257" s="60">
        <v>4800</v>
      </c>
      <c r="B257" s="61" t="s">
        <v>306</v>
      </c>
      <c r="C257" s="8">
        <v>0</v>
      </c>
      <c r="D257" s="38">
        <f t="shared" si="213"/>
        <v>0</v>
      </c>
      <c r="E257" s="38">
        <f t="shared" si="214"/>
        <v>0</v>
      </c>
      <c r="F257" s="38">
        <f t="shared" si="215"/>
        <v>0</v>
      </c>
      <c r="G257" s="38">
        <f t="shared" si="216"/>
        <v>0</v>
      </c>
      <c r="H257" s="38">
        <f t="shared" si="217"/>
        <v>0</v>
      </c>
      <c r="I257" s="38">
        <f t="shared" si="218"/>
        <v>0</v>
      </c>
      <c r="J257" s="38">
        <f t="shared" si="219"/>
        <v>0</v>
      </c>
      <c r="K257" s="38">
        <f t="shared" si="220"/>
        <v>0</v>
      </c>
      <c r="L257" s="38">
        <f t="shared" si="221"/>
        <v>0</v>
      </c>
      <c r="M257" s="38">
        <f t="shared" si="222"/>
        <v>0</v>
      </c>
      <c r="N257" s="38">
        <f t="shared" si="223"/>
        <v>0</v>
      </c>
      <c r="O257" s="38">
        <f t="shared" si="224"/>
        <v>0</v>
      </c>
    </row>
    <row r="258" spans="1:15" ht="24.95" customHeight="1" x14ac:dyDescent="0.2">
      <c r="A258" s="41">
        <v>4811</v>
      </c>
      <c r="B258" s="42" t="s">
        <v>307</v>
      </c>
      <c r="C258" s="8">
        <v>0</v>
      </c>
      <c r="D258" s="38">
        <f t="shared" si="213"/>
        <v>0</v>
      </c>
      <c r="E258" s="38">
        <f t="shared" si="214"/>
        <v>0</v>
      </c>
      <c r="F258" s="38">
        <f t="shared" si="215"/>
        <v>0</v>
      </c>
      <c r="G258" s="38">
        <f t="shared" si="216"/>
        <v>0</v>
      </c>
      <c r="H258" s="38">
        <f t="shared" si="217"/>
        <v>0</v>
      </c>
      <c r="I258" s="38">
        <f t="shared" si="218"/>
        <v>0</v>
      </c>
      <c r="J258" s="38">
        <f t="shared" si="219"/>
        <v>0</v>
      </c>
      <c r="K258" s="38">
        <f t="shared" si="220"/>
        <v>0</v>
      </c>
      <c r="L258" s="38">
        <f t="shared" si="221"/>
        <v>0</v>
      </c>
      <c r="M258" s="38">
        <f t="shared" si="222"/>
        <v>0</v>
      </c>
      <c r="N258" s="38">
        <f t="shared" si="223"/>
        <v>0</v>
      </c>
      <c r="O258" s="38">
        <f t="shared" si="224"/>
        <v>0</v>
      </c>
    </row>
    <row r="259" spans="1:15" ht="24.95" customHeight="1" x14ac:dyDescent="0.2">
      <c r="A259" s="41">
        <v>4821</v>
      </c>
      <c r="B259" s="42" t="s">
        <v>308</v>
      </c>
      <c r="C259" s="8">
        <v>0</v>
      </c>
      <c r="D259" s="38">
        <f t="shared" si="213"/>
        <v>0</v>
      </c>
      <c r="E259" s="38">
        <f t="shared" si="214"/>
        <v>0</v>
      </c>
      <c r="F259" s="38">
        <f t="shared" si="215"/>
        <v>0</v>
      </c>
      <c r="G259" s="38">
        <f t="shared" si="216"/>
        <v>0</v>
      </c>
      <c r="H259" s="38">
        <f t="shared" si="217"/>
        <v>0</v>
      </c>
      <c r="I259" s="38">
        <f t="shared" si="218"/>
        <v>0</v>
      </c>
      <c r="J259" s="38">
        <f t="shared" si="219"/>
        <v>0</v>
      </c>
      <c r="K259" s="38">
        <f t="shared" si="220"/>
        <v>0</v>
      </c>
      <c r="L259" s="38">
        <f t="shared" si="221"/>
        <v>0</v>
      </c>
      <c r="M259" s="38">
        <f t="shared" si="222"/>
        <v>0</v>
      </c>
      <c r="N259" s="38">
        <f t="shared" si="223"/>
        <v>0</v>
      </c>
      <c r="O259" s="38">
        <f t="shared" si="224"/>
        <v>0</v>
      </c>
    </row>
    <row r="260" spans="1:15" ht="24.95" customHeight="1" x14ac:dyDescent="0.2">
      <c r="A260" s="41">
        <v>4831</v>
      </c>
      <c r="B260" s="42" t="s">
        <v>309</v>
      </c>
      <c r="C260" s="8">
        <v>0</v>
      </c>
      <c r="D260" s="38">
        <f t="shared" si="213"/>
        <v>0</v>
      </c>
      <c r="E260" s="38">
        <f t="shared" si="214"/>
        <v>0</v>
      </c>
      <c r="F260" s="38">
        <f t="shared" si="215"/>
        <v>0</v>
      </c>
      <c r="G260" s="38">
        <f t="shared" si="216"/>
        <v>0</v>
      </c>
      <c r="H260" s="38">
        <f t="shared" si="217"/>
        <v>0</v>
      </c>
      <c r="I260" s="38">
        <f t="shared" si="218"/>
        <v>0</v>
      </c>
      <c r="J260" s="38">
        <f t="shared" si="219"/>
        <v>0</v>
      </c>
      <c r="K260" s="38">
        <f t="shared" si="220"/>
        <v>0</v>
      </c>
      <c r="L260" s="38">
        <f t="shared" si="221"/>
        <v>0</v>
      </c>
      <c r="M260" s="38">
        <f t="shared" si="222"/>
        <v>0</v>
      </c>
      <c r="N260" s="38">
        <f t="shared" si="223"/>
        <v>0</v>
      </c>
      <c r="O260" s="38">
        <f t="shared" si="224"/>
        <v>0</v>
      </c>
    </row>
    <row r="261" spans="1:15" ht="24.95" customHeight="1" x14ac:dyDescent="0.2">
      <c r="A261" s="41">
        <v>4841</v>
      </c>
      <c r="B261" s="42" t="s">
        <v>310</v>
      </c>
      <c r="C261" s="8">
        <v>0</v>
      </c>
      <c r="D261" s="38">
        <f t="shared" si="213"/>
        <v>0</v>
      </c>
      <c r="E261" s="38">
        <f t="shared" si="214"/>
        <v>0</v>
      </c>
      <c r="F261" s="38">
        <f t="shared" si="215"/>
        <v>0</v>
      </c>
      <c r="G261" s="38">
        <f t="shared" si="216"/>
        <v>0</v>
      </c>
      <c r="H261" s="38">
        <f t="shared" si="217"/>
        <v>0</v>
      </c>
      <c r="I261" s="38">
        <f t="shared" si="218"/>
        <v>0</v>
      </c>
      <c r="J261" s="38">
        <f t="shared" si="219"/>
        <v>0</v>
      </c>
      <c r="K261" s="38">
        <f t="shared" si="220"/>
        <v>0</v>
      </c>
      <c r="L261" s="38">
        <f t="shared" si="221"/>
        <v>0</v>
      </c>
      <c r="M261" s="38">
        <f t="shared" si="222"/>
        <v>0</v>
      </c>
      <c r="N261" s="38">
        <f t="shared" si="223"/>
        <v>0</v>
      </c>
      <c r="O261" s="38">
        <f t="shared" si="224"/>
        <v>0</v>
      </c>
    </row>
    <row r="262" spans="1:15" ht="24.95" customHeight="1" x14ac:dyDescent="0.2">
      <c r="A262" s="41">
        <v>4851</v>
      </c>
      <c r="B262" s="42" t="s">
        <v>311</v>
      </c>
      <c r="C262" s="8">
        <v>0</v>
      </c>
      <c r="D262" s="38">
        <f t="shared" si="213"/>
        <v>0</v>
      </c>
      <c r="E262" s="38">
        <f t="shared" si="214"/>
        <v>0</v>
      </c>
      <c r="F262" s="38">
        <f t="shared" si="215"/>
        <v>0</v>
      </c>
      <c r="G262" s="38">
        <f t="shared" si="216"/>
        <v>0</v>
      </c>
      <c r="H262" s="38">
        <f t="shared" si="217"/>
        <v>0</v>
      </c>
      <c r="I262" s="38">
        <f t="shared" si="218"/>
        <v>0</v>
      </c>
      <c r="J262" s="38">
        <f t="shared" si="219"/>
        <v>0</v>
      </c>
      <c r="K262" s="38">
        <f t="shared" si="220"/>
        <v>0</v>
      </c>
      <c r="L262" s="38">
        <f t="shared" si="221"/>
        <v>0</v>
      </c>
      <c r="M262" s="38">
        <f t="shared" si="222"/>
        <v>0</v>
      </c>
      <c r="N262" s="38">
        <f t="shared" si="223"/>
        <v>0</v>
      </c>
      <c r="O262" s="38">
        <f t="shared" si="224"/>
        <v>0</v>
      </c>
    </row>
    <row r="263" spans="1:15" ht="24.95" customHeight="1" x14ac:dyDescent="0.2">
      <c r="A263" s="60">
        <v>4900</v>
      </c>
      <c r="B263" s="61" t="s">
        <v>312</v>
      </c>
      <c r="C263" s="8">
        <v>0</v>
      </c>
      <c r="D263" s="38">
        <f t="shared" si="213"/>
        <v>0</v>
      </c>
      <c r="E263" s="38">
        <f t="shared" si="214"/>
        <v>0</v>
      </c>
      <c r="F263" s="38">
        <f t="shared" si="215"/>
        <v>0</v>
      </c>
      <c r="G263" s="38">
        <f t="shared" si="216"/>
        <v>0</v>
      </c>
      <c r="H263" s="38">
        <f t="shared" si="217"/>
        <v>0</v>
      </c>
      <c r="I263" s="38">
        <f t="shared" si="218"/>
        <v>0</v>
      </c>
      <c r="J263" s="38">
        <f t="shared" si="219"/>
        <v>0</v>
      </c>
      <c r="K263" s="38">
        <f t="shared" si="220"/>
        <v>0</v>
      </c>
      <c r="L263" s="38">
        <f t="shared" si="221"/>
        <v>0</v>
      </c>
      <c r="M263" s="38">
        <f t="shared" si="222"/>
        <v>0</v>
      </c>
      <c r="N263" s="38">
        <f t="shared" si="223"/>
        <v>0</v>
      </c>
      <c r="O263" s="38">
        <f t="shared" si="224"/>
        <v>0</v>
      </c>
    </row>
    <row r="264" spans="1:15" ht="24.95" customHeight="1" x14ac:dyDescent="0.2">
      <c r="A264" s="41">
        <v>4911</v>
      </c>
      <c r="B264" s="42" t="s">
        <v>313</v>
      </c>
      <c r="C264" s="8">
        <v>0</v>
      </c>
      <c r="D264" s="38">
        <f t="shared" si="213"/>
        <v>0</v>
      </c>
      <c r="E264" s="38">
        <f t="shared" si="214"/>
        <v>0</v>
      </c>
      <c r="F264" s="38">
        <f t="shared" si="215"/>
        <v>0</v>
      </c>
      <c r="G264" s="38">
        <f t="shared" si="216"/>
        <v>0</v>
      </c>
      <c r="H264" s="38">
        <f t="shared" si="217"/>
        <v>0</v>
      </c>
      <c r="I264" s="38">
        <f t="shared" si="218"/>
        <v>0</v>
      </c>
      <c r="J264" s="38">
        <f t="shared" si="219"/>
        <v>0</v>
      </c>
      <c r="K264" s="38">
        <f t="shared" si="220"/>
        <v>0</v>
      </c>
      <c r="L264" s="38">
        <f t="shared" si="221"/>
        <v>0</v>
      </c>
      <c r="M264" s="38">
        <f t="shared" si="222"/>
        <v>0</v>
      </c>
      <c r="N264" s="38">
        <f t="shared" si="223"/>
        <v>0</v>
      </c>
      <c r="O264" s="38">
        <f t="shared" si="224"/>
        <v>0</v>
      </c>
    </row>
    <row r="265" spans="1:15" ht="24.95" customHeight="1" x14ac:dyDescent="0.2">
      <c r="A265" s="41">
        <v>4921</v>
      </c>
      <c r="B265" s="42" t="s">
        <v>314</v>
      </c>
      <c r="C265" s="8">
        <v>0</v>
      </c>
      <c r="D265" s="38">
        <f t="shared" si="213"/>
        <v>0</v>
      </c>
      <c r="E265" s="38">
        <f t="shared" si="214"/>
        <v>0</v>
      </c>
      <c r="F265" s="38">
        <f t="shared" si="215"/>
        <v>0</v>
      </c>
      <c r="G265" s="38">
        <f t="shared" si="216"/>
        <v>0</v>
      </c>
      <c r="H265" s="38">
        <f t="shared" si="217"/>
        <v>0</v>
      </c>
      <c r="I265" s="38">
        <f t="shared" si="218"/>
        <v>0</v>
      </c>
      <c r="J265" s="38">
        <f t="shared" si="219"/>
        <v>0</v>
      </c>
      <c r="K265" s="38">
        <f t="shared" si="220"/>
        <v>0</v>
      </c>
      <c r="L265" s="38">
        <f t="shared" si="221"/>
        <v>0</v>
      </c>
      <c r="M265" s="38">
        <f t="shared" si="222"/>
        <v>0</v>
      </c>
      <c r="N265" s="38">
        <f t="shared" si="223"/>
        <v>0</v>
      </c>
      <c r="O265" s="38">
        <f t="shared" si="224"/>
        <v>0</v>
      </c>
    </row>
    <row r="266" spans="1:15" ht="24.95" customHeight="1" x14ac:dyDescent="0.2">
      <c r="A266" s="41">
        <v>4931</v>
      </c>
      <c r="B266" s="42" t="s">
        <v>315</v>
      </c>
      <c r="C266" s="8">
        <v>0</v>
      </c>
      <c r="D266" s="38">
        <f t="shared" si="213"/>
        <v>0</v>
      </c>
      <c r="E266" s="38">
        <f t="shared" si="214"/>
        <v>0</v>
      </c>
      <c r="F266" s="38">
        <f t="shared" si="215"/>
        <v>0</v>
      </c>
      <c r="G266" s="38">
        <f t="shared" si="216"/>
        <v>0</v>
      </c>
      <c r="H266" s="38">
        <f t="shared" si="217"/>
        <v>0</v>
      </c>
      <c r="I266" s="38">
        <f t="shared" si="218"/>
        <v>0</v>
      </c>
      <c r="J266" s="38">
        <f t="shared" si="219"/>
        <v>0</v>
      </c>
      <c r="K266" s="38">
        <f t="shared" si="220"/>
        <v>0</v>
      </c>
      <c r="L266" s="38">
        <f t="shared" si="221"/>
        <v>0</v>
      </c>
      <c r="M266" s="38">
        <f t="shared" si="222"/>
        <v>0</v>
      </c>
      <c r="N266" s="38">
        <f t="shared" si="223"/>
        <v>0</v>
      </c>
      <c r="O266" s="38">
        <f t="shared" si="224"/>
        <v>0</v>
      </c>
    </row>
    <row r="267" spans="1:15" ht="24.95" customHeight="1" x14ac:dyDescent="0.2">
      <c r="A267" s="24">
        <v>5000</v>
      </c>
      <c r="B267" s="10" t="s">
        <v>131</v>
      </c>
      <c r="C267" s="11">
        <v>7663164.9500000002</v>
      </c>
      <c r="D267" s="28">
        <f t="shared" si="213"/>
        <v>638597.07916666672</v>
      </c>
      <c r="E267" s="28">
        <f t="shared" si="214"/>
        <v>638597.07916666672</v>
      </c>
      <c r="F267" s="28">
        <f t="shared" si="215"/>
        <v>638597.07916666672</v>
      </c>
      <c r="G267" s="28">
        <f t="shared" si="216"/>
        <v>638597.07916666672</v>
      </c>
      <c r="H267" s="28">
        <f t="shared" si="217"/>
        <v>638597.07916666672</v>
      </c>
      <c r="I267" s="28">
        <f t="shared" si="218"/>
        <v>638597.07916666672</v>
      </c>
      <c r="J267" s="28">
        <f t="shared" si="219"/>
        <v>638597.07916666672</v>
      </c>
      <c r="K267" s="28">
        <f t="shared" si="220"/>
        <v>638597.07916666672</v>
      </c>
      <c r="L267" s="28">
        <f t="shared" si="221"/>
        <v>638597.07916666672</v>
      </c>
      <c r="M267" s="28">
        <f t="shared" si="222"/>
        <v>638597.07916666672</v>
      </c>
      <c r="N267" s="28">
        <f t="shared" si="223"/>
        <v>638597.07916666672</v>
      </c>
      <c r="O267" s="28">
        <f t="shared" si="224"/>
        <v>638597.07916666672</v>
      </c>
    </row>
    <row r="268" spans="1:15" ht="24.95" customHeight="1" x14ac:dyDescent="0.2">
      <c r="A268" s="30">
        <v>5100</v>
      </c>
      <c r="B268" s="35" t="s">
        <v>132</v>
      </c>
      <c r="C268" s="36">
        <v>455000</v>
      </c>
      <c r="D268" s="37">
        <f t="shared" si="213"/>
        <v>37916.666666666664</v>
      </c>
      <c r="E268" s="37">
        <f t="shared" si="214"/>
        <v>37916.666666666664</v>
      </c>
      <c r="F268" s="37">
        <f t="shared" si="215"/>
        <v>37916.666666666664</v>
      </c>
      <c r="G268" s="37">
        <f t="shared" si="216"/>
        <v>37916.666666666664</v>
      </c>
      <c r="H268" s="37">
        <f t="shared" si="217"/>
        <v>37916.666666666664</v>
      </c>
      <c r="I268" s="37">
        <f t="shared" si="218"/>
        <v>37916.666666666664</v>
      </c>
      <c r="J268" s="37">
        <f t="shared" si="219"/>
        <v>37916.666666666664</v>
      </c>
      <c r="K268" s="37">
        <f t="shared" si="220"/>
        <v>37916.666666666664</v>
      </c>
      <c r="L268" s="37">
        <f t="shared" si="221"/>
        <v>37916.666666666664</v>
      </c>
      <c r="M268" s="37">
        <f t="shared" si="222"/>
        <v>37916.666666666664</v>
      </c>
      <c r="N268" s="37">
        <f t="shared" si="223"/>
        <v>37916.666666666664</v>
      </c>
      <c r="O268" s="37">
        <f t="shared" si="224"/>
        <v>37916.666666666664</v>
      </c>
    </row>
    <row r="269" spans="1:15" ht="24.95" customHeight="1" x14ac:dyDescent="0.2">
      <c r="A269" s="41">
        <v>5111</v>
      </c>
      <c r="B269" s="62" t="s">
        <v>133</v>
      </c>
      <c r="C269" s="8">
        <v>100000</v>
      </c>
      <c r="D269" s="9">
        <f t="shared" si="213"/>
        <v>8333.3333333333339</v>
      </c>
      <c r="E269" s="9">
        <f t="shared" si="214"/>
        <v>8333.3333333333339</v>
      </c>
      <c r="F269" s="9">
        <f t="shared" si="215"/>
        <v>8333.3333333333339</v>
      </c>
      <c r="G269" s="9">
        <f t="shared" si="216"/>
        <v>8333.3333333333339</v>
      </c>
      <c r="H269" s="9">
        <f t="shared" si="217"/>
        <v>8333.3333333333339</v>
      </c>
      <c r="I269" s="9">
        <f t="shared" si="218"/>
        <v>8333.3333333333339</v>
      </c>
      <c r="J269" s="9">
        <f t="shared" si="219"/>
        <v>8333.3333333333339</v>
      </c>
      <c r="K269" s="9">
        <f t="shared" si="220"/>
        <v>8333.3333333333339</v>
      </c>
      <c r="L269" s="9">
        <f t="shared" si="221"/>
        <v>8333.3333333333339</v>
      </c>
      <c r="M269" s="9">
        <f t="shared" si="222"/>
        <v>8333.3333333333339</v>
      </c>
      <c r="N269" s="9">
        <f t="shared" si="223"/>
        <v>8333.3333333333339</v>
      </c>
      <c r="O269" s="9">
        <f t="shared" si="224"/>
        <v>8333.3333333333339</v>
      </c>
    </row>
    <row r="270" spans="1:15" ht="24.95" hidden="1" customHeight="1" x14ac:dyDescent="0.2">
      <c r="A270" s="41">
        <v>5121</v>
      </c>
      <c r="B270" s="62" t="s">
        <v>134</v>
      </c>
      <c r="C270" s="8">
        <v>0</v>
      </c>
      <c r="D270" s="9">
        <f t="shared" si="213"/>
        <v>0</v>
      </c>
      <c r="E270" s="9">
        <f t="shared" si="214"/>
        <v>0</v>
      </c>
      <c r="F270" s="9">
        <f t="shared" si="215"/>
        <v>0</v>
      </c>
      <c r="G270" s="9">
        <f t="shared" si="216"/>
        <v>0</v>
      </c>
      <c r="H270" s="9">
        <f t="shared" si="217"/>
        <v>0</v>
      </c>
      <c r="I270" s="9">
        <f t="shared" si="218"/>
        <v>0</v>
      </c>
      <c r="J270" s="9">
        <f t="shared" si="219"/>
        <v>0</v>
      </c>
      <c r="K270" s="9">
        <f t="shared" si="220"/>
        <v>0</v>
      </c>
      <c r="L270" s="9">
        <f t="shared" si="221"/>
        <v>0</v>
      </c>
      <c r="M270" s="9">
        <f t="shared" si="222"/>
        <v>0</v>
      </c>
      <c r="N270" s="9">
        <f t="shared" si="223"/>
        <v>0</v>
      </c>
      <c r="O270" s="9">
        <f t="shared" si="224"/>
        <v>0</v>
      </c>
    </row>
    <row r="271" spans="1:15" ht="24.95" customHeight="1" x14ac:dyDescent="0.2">
      <c r="A271" s="41">
        <v>5121</v>
      </c>
      <c r="B271" s="62" t="s">
        <v>316</v>
      </c>
      <c r="C271" s="8">
        <v>0</v>
      </c>
      <c r="D271" s="38">
        <f t="shared" si="213"/>
        <v>0</v>
      </c>
      <c r="E271" s="38">
        <f t="shared" si="214"/>
        <v>0</v>
      </c>
      <c r="F271" s="38">
        <f t="shared" si="215"/>
        <v>0</v>
      </c>
      <c r="G271" s="38">
        <f t="shared" si="216"/>
        <v>0</v>
      </c>
      <c r="H271" s="38">
        <f t="shared" si="217"/>
        <v>0</v>
      </c>
      <c r="I271" s="38">
        <f t="shared" si="218"/>
        <v>0</v>
      </c>
      <c r="J271" s="38">
        <f t="shared" si="219"/>
        <v>0</v>
      </c>
      <c r="K271" s="38">
        <f t="shared" si="220"/>
        <v>0</v>
      </c>
      <c r="L271" s="38">
        <f t="shared" si="221"/>
        <v>0</v>
      </c>
      <c r="M271" s="38">
        <f t="shared" si="222"/>
        <v>0</v>
      </c>
      <c r="N271" s="38">
        <f t="shared" si="223"/>
        <v>0</v>
      </c>
      <c r="O271" s="38">
        <f t="shared" si="224"/>
        <v>0</v>
      </c>
    </row>
    <row r="272" spans="1:15" ht="24.95" customHeight="1" x14ac:dyDescent="0.2">
      <c r="A272" s="41">
        <v>5131</v>
      </c>
      <c r="B272" s="62" t="s">
        <v>317</v>
      </c>
      <c r="C272" s="8">
        <v>0</v>
      </c>
      <c r="D272" s="38">
        <f t="shared" si="213"/>
        <v>0</v>
      </c>
      <c r="E272" s="38">
        <f t="shared" si="214"/>
        <v>0</v>
      </c>
      <c r="F272" s="38">
        <f t="shared" si="215"/>
        <v>0</v>
      </c>
      <c r="G272" s="38">
        <f t="shared" si="216"/>
        <v>0</v>
      </c>
      <c r="H272" s="38">
        <f t="shared" si="217"/>
        <v>0</v>
      </c>
      <c r="I272" s="38">
        <f t="shared" si="218"/>
        <v>0</v>
      </c>
      <c r="J272" s="38">
        <f t="shared" si="219"/>
        <v>0</v>
      </c>
      <c r="K272" s="38">
        <f t="shared" si="220"/>
        <v>0</v>
      </c>
      <c r="L272" s="38">
        <f t="shared" si="221"/>
        <v>0</v>
      </c>
      <c r="M272" s="38">
        <f t="shared" si="222"/>
        <v>0</v>
      </c>
      <c r="N272" s="38">
        <f t="shared" si="223"/>
        <v>0</v>
      </c>
      <c r="O272" s="38">
        <f t="shared" si="224"/>
        <v>0</v>
      </c>
    </row>
    <row r="273" spans="1:15" ht="24.95" customHeight="1" x14ac:dyDescent="0.2">
      <c r="A273" s="41">
        <v>5141</v>
      </c>
      <c r="B273" s="62" t="s">
        <v>318</v>
      </c>
      <c r="C273" s="8">
        <v>0</v>
      </c>
      <c r="D273" s="38">
        <f t="shared" si="213"/>
        <v>0</v>
      </c>
      <c r="E273" s="38">
        <f t="shared" si="214"/>
        <v>0</v>
      </c>
      <c r="F273" s="38">
        <f t="shared" si="215"/>
        <v>0</v>
      </c>
      <c r="G273" s="38">
        <f t="shared" si="216"/>
        <v>0</v>
      </c>
      <c r="H273" s="38">
        <f t="shared" si="217"/>
        <v>0</v>
      </c>
      <c r="I273" s="38">
        <f t="shared" si="218"/>
        <v>0</v>
      </c>
      <c r="J273" s="38">
        <f t="shared" si="219"/>
        <v>0</v>
      </c>
      <c r="K273" s="38">
        <f t="shared" si="220"/>
        <v>0</v>
      </c>
      <c r="L273" s="38">
        <f t="shared" si="221"/>
        <v>0</v>
      </c>
      <c r="M273" s="38">
        <f t="shared" si="222"/>
        <v>0</v>
      </c>
      <c r="N273" s="38">
        <f t="shared" si="223"/>
        <v>0</v>
      </c>
      <c r="O273" s="38">
        <f t="shared" si="224"/>
        <v>0</v>
      </c>
    </row>
    <row r="274" spans="1:15" ht="24.95" customHeight="1" x14ac:dyDescent="0.2">
      <c r="A274" s="41">
        <v>5151</v>
      </c>
      <c r="B274" s="62" t="s">
        <v>135</v>
      </c>
      <c r="C274" s="8">
        <v>250000</v>
      </c>
      <c r="D274" s="9">
        <f t="shared" si="213"/>
        <v>20833.333333333332</v>
      </c>
      <c r="E274" s="9">
        <f t="shared" si="214"/>
        <v>20833.333333333332</v>
      </c>
      <c r="F274" s="9">
        <f t="shared" si="215"/>
        <v>20833.333333333332</v>
      </c>
      <c r="G274" s="9">
        <f t="shared" si="216"/>
        <v>20833.333333333332</v>
      </c>
      <c r="H274" s="9">
        <f t="shared" si="217"/>
        <v>20833.333333333332</v>
      </c>
      <c r="I274" s="9">
        <f t="shared" si="218"/>
        <v>20833.333333333332</v>
      </c>
      <c r="J274" s="9">
        <f t="shared" si="219"/>
        <v>20833.333333333332</v>
      </c>
      <c r="K274" s="9">
        <f t="shared" si="220"/>
        <v>20833.333333333332</v>
      </c>
      <c r="L274" s="9">
        <f t="shared" si="221"/>
        <v>20833.333333333332</v>
      </c>
      <c r="M274" s="9">
        <f t="shared" si="222"/>
        <v>20833.333333333332</v>
      </c>
      <c r="N274" s="9">
        <f t="shared" si="223"/>
        <v>20833.333333333332</v>
      </c>
      <c r="O274" s="9">
        <f t="shared" si="224"/>
        <v>20833.333333333332</v>
      </c>
    </row>
    <row r="275" spans="1:15" ht="24.95" customHeight="1" x14ac:dyDescent="0.2">
      <c r="A275" s="41">
        <v>5190</v>
      </c>
      <c r="B275" s="62" t="s">
        <v>136</v>
      </c>
      <c r="C275" s="8">
        <v>105000</v>
      </c>
      <c r="D275" s="9">
        <f t="shared" si="213"/>
        <v>8750</v>
      </c>
      <c r="E275" s="9">
        <f t="shared" si="214"/>
        <v>8750</v>
      </c>
      <c r="F275" s="9">
        <f t="shared" si="215"/>
        <v>8750</v>
      </c>
      <c r="G275" s="9">
        <f t="shared" si="216"/>
        <v>8750</v>
      </c>
      <c r="H275" s="9">
        <f t="shared" si="217"/>
        <v>8750</v>
      </c>
      <c r="I275" s="9">
        <f t="shared" si="218"/>
        <v>8750</v>
      </c>
      <c r="J275" s="9">
        <f t="shared" si="219"/>
        <v>8750</v>
      </c>
      <c r="K275" s="9">
        <f t="shared" si="220"/>
        <v>8750</v>
      </c>
      <c r="L275" s="9">
        <f t="shared" si="221"/>
        <v>8750</v>
      </c>
      <c r="M275" s="9">
        <f t="shared" si="222"/>
        <v>8750</v>
      </c>
      <c r="N275" s="9">
        <f t="shared" si="223"/>
        <v>8750</v>
      </c>
      <c r="O275" s="9">
        <f t="shared" si="224"/>
        <v>8750</v>
      </c>
    </row>
    <row r="276" spans="1:15" ht="24.95" customHeight="1" x14ac:dyDescent="0.2">
      <c r="A276" s="30">
        <v>5200</v>
      </c>
      <c r="B276" s="35" t="s">
        <v>137</v>
      </c>
      <c r="C276" s="36">
        <v>50000</v>
      </c>
      <c r="D276" s="37">
        <f t="shared" si="213"/>
        <v>4166.666666666667</v>
      </c>
      <c r="E276" s="37">
        <f t="shared" si="214"/>
        <v>4166.666666666667</v>
      </c>
      <c r="F276" s="37">
        <f t="shared" si="215"/>
        <v>4166.666666666667</v>
      </c>
      <c r="G276" s="37">
        <f t="shared" si="216"/>
        <v>4166.666666666667</v>
      </c>
      <c r="H276" s="37">
        <f t="shared" si="217"/>
        <v>4166.666666666667</v>
      </c>
      <c r="I276" s="37">
        <f t="shared" si="218"/>
        <v>4166.666666666667</v>
      </c>
      <c r="J276" s="37">
        <f t="shared" si="219"/>
        <v>4166.666666666667</v>
      </c>
      <c r="K276" s="37">
        <f t="shared" si="220"/>
        <v>4166.666666666667</v>
      </c>
      <c r="L276" s="37">
        <f t="shared" si="221"/>
        <v>4166.666666666667</v>
      </c>
      <c r="M276" s="37">
        <f t="shared" si="222"/>
        <v>4166.666666666667</v>
      </c>
      <c r="N276" s="37">
        <f t="shared" si="223"/>
        <v>4166.666666666667</v>
      </c>
      <c r="O276" s="37">
        <f t="shared" si="224"/>
        <v>4166.666666666667</v>
      </c>
    </row>
    <row r="277" spans="1:15" ht="24.95" customHeight="1" x14ac:dyDescent="0.2">
      <c r="A277" s="41">
        <v>5211</v>
      </c>
      <c r="B277" s="62" t="s">
        <v>138</v>
      </c>
      <c r="C277" s="8">
        <v>50000</v>
      </c>
      <c r="D277" s="9">
        <f t="shared" si="213"/>
        <v>4166.666666666667</v>
      </c>
      <c r="E277" s="9">
        <f t="shared" si="214"/>
        <v>4166.666666666667</v>
      </c>
      <c r="F277" s="9">
        <f t="shared" si="215"/>
        <v>4166.666666666667</v>
      </c>
      <c r="G277" s="9">
        <f t="shared" si="216"/>
        <v>4166.666666666667</v>
      </c>
      <c r="H277" s="9">
        <f t="shared" si="217"/>
        <v>4166.666666666667</v>
      </c>
      <c r="I277" s="9">
        <f t="shared" si="218"/>
        <v>4166.666666666667</v>
      </c>
      <c r="J277" s="9">
        <f t="shared" si="219"/>
        <v>4166.666666666667</v>
      </c>
      <c r="K277" s="9">
        <f t="shared" si="220"/>
        <v>4166.666666666667</v>
      </c>
      <c r="L277" s="9">
        <f t="shared" si="221"/>
        <v>4166.666666666667</v>
      </c>
      <c r="M277" s="9">
        <f t="shared" si="222"/>
        <v>4166.666666666667</v>
      </c>
      <c r="N277" s="9">
        <f t="shared" si="223"/>
        <v>4166.666666666667</v>
      </c>
      <c r="O277" s="9">
        <f t="shared" si="224"/>
        <v>4166.666666666667</v>
      </c>
    </row>
    <row r="278" spans="1:15" ht="24.95" hidden="1" customHeight="1" x14ac:dyDescent="0.2">
      <c r="A278" s="41">
        <v>5231</v>
      </c>
      <c r="B278" s="62" t="s">
        <v>139</v>
      </c>
      <c r="C278" s="8">
        <v>0</v>
      </c>
      <c r="D278" s="9">
        <f t="shared" si="213"/>
        <v>0</v>
      </c>
      <c r="E278" s="9">
        <f t="shared" si="214"/>
        <v>0</v>
      </c>
      <c r="F278" s="9">
        <f t="shared" si="215"/>
        <v>0</v>
      </c>
      <c r="G278" s="9">
        <f t="shared" si="216"/>
        <v>0</v>
      </c>
      <c r="H278" s="9">
        <f t="shared" si="217"/>
        <v>0</v>
      </c>
      <c r="I278" s="9">
        <f t="shared" si="218"/>
        <v>0</v>
      </c>
      <c r="J278" s="9">
        <f t="shared" si="219"/>
        <v>0</v>
      </c>
      <c r="K278" s="9">
        <f t="shared" si="220"/>
        <v>0</v>
      </c>
      <c r="L278" s="9">
        <f t="shared" si="221"/>
        <v>0</v>
      </c>
      <c r="M278" s="9">
        <f t="shared" si="222"/>
        <v>0</v>
      </c>
      <c r="N278" s="9">
        <f t="shared" si="223"/>
        <v>0</v>
      </c>
      <c r="O278" s="9">
        <f t="shared" si="224"/>
        <v>0</v>
      </c>
    </row>
    <row r="279" spans="1:15" ht="24.95" customHeight="1" x14ac:dyDescent="0.2">
      <c r="A279" s="41">
        <v>5221</v>
      </c>
      <c r="B279" s="42" t="s">
        <v>319</v>
      </c>
      <c r="C279" s="8">
        <v>0</v>
      </c>
      <c r="D279" s="38">
        <f t="shared" si="213"/>
        <v>0</v>
      </c>
      <c r="E279" s="38">
        <f t="shared" si="214"/>
        <v>0</v>
      </c>
      <c r="F279" s="38">
        <f t="shared" si="215"/>
        <v>0</v>
      </c>
      <c r="G279" s="38">
        <f t="shared" si="216"/>
        <v>0</v>
      </c>
      <c r="H279" s="38">
        <f t="shared" si="217"/>
        <v>0</v>
      </c>
      <c r="I279" s="38">
        <f t="shared" si="218"/>
        <v>0</v>
      </c>
      <c r="J279" s="38">
        <f t="shared" si="219"/>
        <v>0</v>
      </c>
      <c r="K279" s="38">
        <f t="shared" si="220"/>
        <v>0</v>
      </c>
      <c r="L279" s="38">
        <f t="shared" si="221"/>
        <v>0</v>
      </c>
      <c r="M279" s="38">
        <f t="shared" si="222"/>
        <v>0</v>
      </c>
      <c r="N279" s="38">
        <f t="shared" si="223"/>
        <v>0</v>
      </c>
      <c r="O279" s="38">
        <f t="shared" si="224"/>
        <v>0</v>
      </c>
    </row>
    <row r="280" spans="1:15" ht="24.95" customHeight="1" x14ac:dyDescent="0.2">
      <c r="A280" s="41">
        <v>5231</v>
      </c>
      <c r="B280" s="42" t="s">
        <v>320</v>
      </c>
      <c r="C280" s="8">
        <v>0</v>
      </c>
      <c r="D280" s="38">
        <f t="shared" si="213"/>
        <v>0</v>
      </c>
      <c r="E280" s="38">
        <f t="shared" si="214"/>
        <v>0</v>
      </c>
      <c r="F280" s="38">
        <f t="shared" si="215"/>
        <v>0</v>
      </c>
      <c r="G280" s="38">
        <f t="shared" si="216"/>
        <v>0</v>
      </c>
      <c r="H280" s="38">
        <f t="shared" si="217"/>
        <v>0</v>
      </c>
      <c r="I280" s="38">
        <f t="shared" si="218"/>
        <v>0</v>
      </c>
      <c r="J280" s="38">
        <f t="shared" si="219"/>
        <v>0</v>
      </c>
      <c r="K280" s="38">
        <f t="shared" si="220"/>
        <v>0</v>
      </c>
      <c r="L280" s="38">
        <f t="shared" si="221"/>
        <v>0</v>
      </c>
      <c r="M280" s="38">
        <f t="shared" si="222"/>
        <v>0</v>
      </c>
      <c r="N280" s="38">
        <f t="shared" si="223"/>
        <v>0</v>
      </c>
      <c r="O280" s="38">
        <f t="shared" si="224"/>
        <v>0</v>
      </c>
    </row>
    <row r="281" spans="1:15" ht="24.95" customHeight="1" x14ac:dyDescent="0.2">
      <c r="A281" s="41">
        <v>5291</v>
      </c>
      <c r="B281" s="42" t="s">
        <v>321</v>
      </c>
      <c r="C281" s="8">
        <v>0</v>
      </c>
      <c r="D281" s="38">
        <f t="shared" si="213"/>
        <v>0</v>
      </c>
      <c r="E281" s="38">
        <f t="shared" si="214"/>
        <v>0</v>
      </c>
      <c r="F281" s="38">
        <f t="shared" si="215"/>
        <v>0</v>
      </c>
      <c r="G281" s="38">
        <f t="shared" si="216"/>
        <v>0</v>
      </c>
      <c r="H281" s="38">
        <f t="shared" si="217"/>
        <v>0</v>
      </c>
      <c r="I281" s="38">
        <f t="shared" si="218"/>
        <v>0</v>
      </c>
      <c r="J281" s="38">
        <f t="shared" si="219"/>
        <v>0</v>
      </c>
      <c r="K281" s="38">
        <f t="shared" si="220"/>
        <v>0</v>
      </c>
      <c r="L281" s="38">
        <f t="shared" si="221"/>
        <v>0</v>
      </c>
      <c r="M281" s="38">
        <f t="shared" si="222"/>
        <v>0</v>
      </c>
      <c r="N281" s="38">
        <f t="shared" si="223"/>
        <v>0</v>
      </c>
      <c r="O281" s="38">
        <f t="shared" si="224"/>
        <v>0</v>
      </c>
    </row>
    <row r="282" spans="1:15" ht="24.95" customHeight="1" x14ac:dyDescent="0.2">
      <c r="A282" s="52">
        <v>5300</v>
      </c>
      <c r="B282" s="53" t="s">
        <v>322</v>
      </c>
      <c r="C282" s="64">
        <v>0</v>
      </c>
      <c r="D282" s="65">
        <f t="shared" si="213"/>
        <v>0</v>
      </c>
      <c r="E282" s="65">
        <f t="shared" si="214"/>
        <v>0</v>
      </c>
      <c r="F282" s="65">
        <f t="shared" si="215"/>
        <v>0</v>
      </c>
      <c r="G282" s="65">
        <f t="shared" si="216"/>
        <v>0</v>
      </c>
      <c r="H282" s="65">
        <f t="shared" si="217"/>
        <v>0</v>
      </c>
      <c r="I282" s="65">
        <f t="shared" si="218"/>
        <v>0</v>
      </c>
      <c r="J282" s="65">
        <f t="shared" si="219"/>
        <v>0</v>
      </c>
      <c r="K282" s="65">
        <f t="shared" si="220"/>
        <v>0</v>
      </c>
      <c r="L282" s="65">
        <f t="shared" si="221"/>
        <v>0</v>
      </c>
      <c r="M282" s="65">
        <f t="shared" si="222"/>
        <v>0</v>
      </c>
      <c r="N282" s="65">
        <f t="shared" si="223"/>
        <v>0</v>
      </c>
      <c r="O282" s="65">
        <f t="shared" si="224"/>
        <v>0</v>
      </c>
    </row>
    <row r="283" spans="1:15" ht="24.95" customHeight="1" x14ac:dyDescent="0.2">
      <c r="A283" s="41">
        <v>5311</v>
      </c>
      <c r="B283" s="42" t="s">
        <v>323</v>
      </c>
      <c r="C283" s="8">
        <v>0</v>
      </c>
      <c r="D283" s="38">
        <f t="shared" si="213"/>
        <v>0</v>
      </c>
      <c r="E283" s="38">
        <f t="shared" si="214"/>
        <v>0</v>
      </c>
      <c r="F283" s="38">
        <f t="shared" si="215"/>
        <v>0</v>
      </c>
      <c r="G283" s="38">
        <f t="shared" si="216"/>
        <v>0</v>
      </c>
      <c r="H283" s="38">
        <f t="shared" si="217"/>
        <v>0</v>
      </c>
      <c r="I283" s="38">
        <f t="shared" si="218"/>
        <v>0</v>
      </c>
      <c r="J283" s="38">
        <f t="shared" si="219"/>
        <v>0</v>
      </c>
      <c r="K283" s="38">
        <f t="shared" si="220"/>
        <v>0</v>
      </c>
      <c r="L283" s="38">
        <f t="shared" si="221"/>
        <v>0</v>
      </c>
      <c r="M283" s="38">
        <f t="shared" si="222"/>
        <v>0</v>
      </c>
      <c r="N283" s="38">
        <f t="shared" si="223"/>
        <v>0</v>
      </c>
      <c r="O283" s="38">
        <f t="shared" si="224"/>
        <v>0</v>
      </c>
    </row>
    <row r="284" spans="1:15" ht="24.95" customHeight="1" x14ac:dyDescent="0.2">
      <c r="A284" s="41">
        <v>5321</v>
      </c>
      <c r="B284" s="42" t="s">
        <v>324</v>
      </c>
      <c r="C284" s="8">
        <v>0</v>
      </c>
      <c r="D284" s="38">
        <f t="shared" si="213"/>
        <v>0</v>
      </c>
      <c r="E284" s="38">
        <f t="shared" si="214"/>
        <v>0</v>
      </c>
      <c r="F284" s="38">
        <f t="shared" si="215"/>
        <v>0</v>
      </c>
      <c r="G284" s="38">
        <f t="shared" si="216"/>
        <v>0</v>
      </c>
      <c r="H284" s="38">
        <f t="shared" si="217"/>
        <v>0</v>
      </c>
      <c r="I284" s="38">
        <f t="shared" si="218"/>
        <v>0</v>
      </c>
      <c r="J284" s="38">
        <f t="shared" si="219"/>
        <v>0</v>
      </c>
      <c r="K284" s="38">
        <f t="shared" si="220"/>
        <v>0</v>
      </c>
      <c r="L284" s="38">
        <f t="shared" si="221"/>
        <v>0</v>
      </c>
      <c r="M284" s="38">
        <f t="shared" si="222"/>
        <v>0</v>
      </c>
      <c r="N284" s="38">
        <f t="shared" si="223"/>
        <v>0</v>
      </c>
      <c r="O284" s="38">
        <f t="shared" si="224"/>
        <v>0</v>
      </c>
    </row>
    <row r="285" spans="1:15" ht="24.95" customHeight="1" x14ac:dyDescent="0.2">
      <c r="A285" s="30">
        <v>5400</v>
      </c>
      <c r="B285" s="35" t="s">
        <v>140</v>
      </c>
      <c r="C285" s="36">
        <v>500000</v>
      </c>
      <c r="D285" s="37">
        <f t="shared" si="213"/>
        <v>41666.666666666664</v>
      </c>
      <c r="E285" s="37">
        <f t="shared" si="214"/>
        <v>41666.666666666664</v>
      </c>
      <c r="F285" s="37">
        <f t="shared" si="215"/>
        <v>41666.666666666664</v>
      </c>
      <c r="G285" s="37">
        <f t="shared" si="216"/>
        <v>41666.666666666664</v>
      </c>
      <c r="H285" s="37">
        <f t="shared" si="217"/>
        <v>41666.666666666664</v>
      </c>
      <c r="I285" s="37">
        <f t="shared" si="218"/>
        <v>41666.666666666664</v>
      </c>
      <c r="J285" s="37">
        <f t="shared" si="219"/>
        <v>41666.666666666664</v>
      </c>
      <c r="K285" s="37">
        <f t="shared" si="220"/>
        <v>41666.666666666664</v>
      </c>
      <c r="L285" s="37">
        <f t="shared" si="221"/>
        <v>41666.666666666664</v>
      </c>
      <c r="M285" s="37">
        <f t="shared" si="222"/>
        <v>41666.666666666664</v>
      </c>
      <c r="N285" s="37">
        <f t="shared" si="223"/>
        <v>41666.666666666664</v>
      </c>
      <c r="O285" s="37">
        <f t="shared" si="224"/>
        <v>41666.666666666664</v>
      </c>
    </row>
    <row r="286" spans="1:15" ht="24.95" customHeight="1" x14ac:dyDescent="0.2">
      <c r="A286" s="41">
        <v>5411</v>
      </c>
      <c r="B286" s="62" t="s">
        <v>141</v>
      </c>
      <c r="C286" s="8">
        <v>500000</v>
      </c>
      <c r="D286" s="9">
        <f t="shared" si="213"/>
        <v>41666.666666666664</v>
      </c>
      <c r="E286" s="9">
        <f t="shared" si="214"/>
        <v>41666.666666666664</v>
      </c>
      <c r="F286" s="9">
        <f t="shared" si="215"/>
        <v>41666.666666666664</v>
      </c>
      <c r="G286" s="9">
        <f t="shared" si="216"/>
        <v>41666.666666666664</v>
      </c>
      <c r="H286" s="9">
        <f t="shared" si="217"/>
        <v>41666.666666666664</v>
      </c>
      <c r="I286" s="9">
        <f t="shared" si="218"/>
        <v>41666.666666666664</v>
      </c>
      <c r="J286" s="9">
        <f t="shared" si="219"/>
        <v>41666.666666666664</v>
      </c>
      <c r="K286" s="9">
        <f t="shared" si="220"/>
        <v>41666.666666666664</v>
      </c>
      <c r="L286" s="9">
        <f t="shared" si="221"/>
        <v>41666.666666666664</v>
      </c>
      <c r="M286" s="9">
        <f t="shared" si="222"/>
        <v>41666.666666666664</v>
      </c>
      <c r="N286" s="9">
        <f t="shared" si="223"/>
        <v>41666.666666666664</v>
      </c>
      <c r="O286" s="9">
        <f t="shared" si="224"/>
        <v>41666.666666666664</v>
      </c>
    </row>
    <row r="287" spans="1:15" ht="24.95" customHeight="1" x14ac:dyDescent="0.2">
      <c r="A287" s="41">
        <v>5421</v>
      </c>
      <c r="B287" s="42" t="s">
        <v>325</v>
      </c>
      <c r="C287" s="8">
        <v>0</v>
      </c>
      <c r="D287" s="38">
        <f t="shared" si="213"/>
        <v>0</v>
      </c>
      <c r="E287" s="38">
        <f t="shared" si="214"/>
        <v>0</v>
      </c>
      <c r="F287" s="38">
        <f t="shared" si="215"/>
        <v>0</v>
      </c>
      <c r="G287" s="38">
        <f t="shared" si="216"/>
        <v>0</v>
      </c>
      <c r="H287" s="38">
        <f t="shared" si="217"/>
        <v>0</v>
      </c>
      <c r="I287" s="38">
        <f t="shared" si="218"/>
        <v>0</v>
      </c>
      <c r="J287" s="38">
        <f t="shared" si="219"/>
        <v>0</v>
      </c>
      <c r="K287" s="38">
        <f t="shared" si="220"/>
        <v>0</v>
      </c>
      <c r="L287" s="38">
        <f t="shared" si="221"/>
        <v>0</v>
      </c>
      <c r="M287" s="38">
        <f t="shared" si="222"/>
        <v>0</v>
      </c>
      <c r="N287" s="38">
        <f t="shared" si="223"/>
        <v>0</v>
      </c>
      <c r="O287" s="38">
        <f t="shared" si="224"/>
        <v>0</v>
      </c>
    </row>
    <row r="288" spans="1:15" ht="24.95" customHeight="1" x14ac:dyDescent="0.2">
      <c r="A288" s="41">
        <v>5431</v>
      </c>
      <c r="B288" s="42" t="s">
        <v>326</v>
      </c>
      <c r="C288" s="8">
        <v>0</v>
      </c>
      <c r="D288" s="38">
        <f t="shared" si="213"/>
        <v>0</v>
      </c>
      <c r="E288" s="38">
        <f t="shared" si="214"/>
        <v>0</v>
      </c>
      <c r="F288" s="38">
        <f t="shared" si="215"/>
        <v>0</v>
      </c>
      <c r="G288" s="38">
        <f t="shared" si="216"/>
        <v>0</v>
      </c>
      <c r="H288" s="38">
        <f t="shared" si="217"/>
        <v>0</v>
      </c>
      <c r="I288" s="38">
        <f t="shared" si="218"/>
        <v>0</v>
      </c>
      <c r="J288" s="38">
        <f t="shared" si="219"/>
        <v>0</v>
      </c>
      <c r="K288" s="38">
        <f t="shared" si="220"/>
        <v>0</v>
      </c>
      <c r="L288" s="38">
        <f t="shared" si="221"/>
        <v>0</v>
      </c>
      <c r="M288" s="38">
        <f t="shared" si="222"/>
        <v>0</v>
      </c>
      <c r="N288" s="38">
        <f t="shared" si="223"/>
        <v>0</v>
      </c>
      <c r="O288" s="38">
        <f t="shared" si="224"/>
        <v>0</v>
      </c>
    </row>
    <row r="289" spans="1:15" ht="24.95" customHeight="1" x14ac:dyDescent="0.2">
      <c r="A289" s="41">
        <v>5441</v>
      </c>
      <c r="B289" s="42" t="s">
        <v>327</v>
      </c>
      <c r="C289" s="8">
        <v>0</v>
      </c>
      <c r="D289" s="38">
        <f t="shared" si="213"/>
        <v>0</v>
      </c>
      <c r="E289" s="38">
        <f t="shared" si="214"/>
        <v>0</v>
      </c>
      <c r="F289" s="38">
        <f t="shared" si="215"/>
        <v>0</v>
      </c>
      <c r="G289" s="38">
        <f t="shared" si="216"/>
        <v>0</v>
      </c>
      <c r="H289" s="38">
        <f t="shared" si="217"/>
        <v>0</v>
      </c>
      <c r="I289" s="38">
        <f t="shared" si="218"/>
        <v>0</v>
      </c>
      <c r="J289" s="38">
        <f t="shared" si="219"/>
        <v>0</v>
      </c>
      <c r="K289" s="38">
        <f t="shared" si="220"/>
        <v>0</v>
      </c>
      <c r="L289" s="38">
        <f t="shared" si="221"/>
        <v>0</v>
      </c>
      <c r="M289" s="38">
        <f t="shared" si="222"/>
        <v>0</v>
      </c>
      <c r="N289" s="38">
        <f t="shared" si="223"/>
        <v>0</v>
      </c>
      <c r="O289" s="38">
        <f t="shared" si="224"/>
        <v>0</v>
      </c>
    </row>
    <row r="290" spans="1:15" ht="24.95" customHeight="1" x14ac:dyDescent="0.2">
      <c r="A290" s="41">
        <v>5451</v>
      </c>
      <c r="B290" s="42" t="s">
        <v>328</v>
      </c>
      <c r="C290" s="8">
        <v>0</v>
      </c>
      <c r="D290" s="38">
        <f t="shared" si="213"/>
        <v>0</v>
      </c>
      <c r="E290" s="38">
        <f t="shared" si="214"/>
        <v>0</v>
      </c>
      <c r="F290" s="38">
        <f t="shared" si="215"/>
        <v>0</v>
      </c>
      <c r="G290" s="38">
        <f t="shared" si="216"/>
        <v>0</v>
      </c>
      <c r="H290" s="38">
        <f t="shared" si="217"/>
        <v>0</v>
      </c>
      <c r="I290" s="38">
        <f t="shared" si="218"/>
        <v>0</v>
      </c>
      <c r="J290" s="38">
        <f t="shared" si="219"/>
        <v>0</v>
      </c>
      <c r="K290" s="38">
        <f t="shared" si="220"/>
        <v>0</v>
      </c>
      <c r="L290" s="38">
        <f t="shared" si="221"/>
        <v>0</v>
      </c>
      <c r="M290" s="38">
        <f t="shared" si="222"/>
        <v>0</v>
      </c>
      <c r="N290" s="38">
        <f t="shared" si="223"/>
        <v>0</v>
      </c>
      <c r="O290" s="38">
        <f t="shared" si="224"/>
        <v>0</v>
      </c>
    </row>
    <row r="291" spans="1:15" ht="24.95" customHeight="1" x14ac:dyDescent="0.2">
      <c r="A291" s="41">
        <v>5491</v>
      </c>
      <c r="B291" s="42" t="s">
        <v>329</v>
      </c>
      <c r="C291" s="8">
        <v>0</v>
      </c>
      <c r="D291" s="38">
        <f t="shared" si="213"/>
        <v>0</v>
      </c>
      <c r="E291" s="38">
        <f t="shared" si="214"/>
        <v>0</v>
      </c>
      <c r="F291" s="38">
        <f t="shared" si="215"/>
        <v>0</v>
      </c>
      <c r="G291" s="38">
        <f t="shared" si="216"/>
        <v>0</v>
      </c>
      <c r="H291" s="38">
        <f t="shared" si="217"/>
        <v>0</v>
      </c>
      <c r="I291" s="38">
        <f t="shared" si="218"/>
        <v>0</v>
      </c>
      <c r="J291" s="38">
        <f t="shared" si="219"/>
        <v>0</v>
      </c>
      <c r="K291" s="38">
        <f t="shared" si="220"/>
        <v>0</v>
      </c>
      <c r="L291" s="38">
        <f t="shared" si="221"/>
        <v>0</v>
      </c>
      <c r="M291" s="38">
        <f t="shared" si="222"/>
        <v>0</v>
      </c>
      <c r="N291" s="38">
        <f t="shared" si="223"/>
        <v>0</v>
      </c>
      <c r="O291" s="38">
        <f t="shared" si="224"/>
        <v>0</v>
      </c>
    </row>
    <row r="292" spans="1:15" ht="24.95" customHeight="1" x14ac:dyDescent="0.2">
      <c r="A292" s="52">
        <v>5500</v>
      </c>
      <c r="B292" s="53" t="s">
        <v>330</v>
      </c>
      <c r="C292" s="64">
        <v>0</v>
      </c>
      <c r="D292" s="65">
        <f t="shared" si="213"/>
        <v>0</v>
      </c>
      <c r="E292" s="65">
        <f t="shared" si="214"/>
        <v>0</v>
      </c>
      <c r="F292" s="65">
        <f t="shared" si="215"/>
        <v>0</v>
      </c>
      <c r="G292" s="65">
        <f t="shared" si="216"/>
        <v>0</v>
      </c>
      <c r="H292" s="65">
        <f t="shared" si="217"/>
        <v>0</v>
      </c>
      <c r="I292" s="65">
        <f t="shared" si="218"/>
        <v>0</v>
      </c>
      <c r="J292" s="65">
        <f t="shared" si="219"/>
        <v>0</v>
      </c>
      <c r="K292" s="65">
        <f t="shared" si="220"/>
        <v>0</v>
      </c>
      <c r="L292" s="65">
        <f t="shared" si="221"/>
        <v>0</v>
      </c>
      <c r="M292" s="65">
        <f t="shared" si="222"/>
        <v>0</v>
      </c>
      <c r="N292" s="65">
        <f t="shared" si="223"/>
        <v>0</v>
      </c>
      <c r="O292" s="65">
        <f t="shared" si="224"/>
        <v>0</v>
      </c>
    </row>
    <row r="293" spans="1:15" ht="24.95" customHeight="1" x14ac:dyDescent="0.2">
      <c r="A293" s="41">
        <v>5511</v>
      </c>
      <c r="B293" s="42" t="s">
        <v>330</v>
      </c>
      <c r="C293" s="8">
        <v>0</v>
      </c>
      <c r="D293" s="38">
        <f t="shared" si="213"/>
        <v>0</v>
      </c>
      <c r="E293" s="38">
        <f t="shared" si="214"/>
        <v>0</v>
      </c>
      <c r="F293" s="38">
        <f t="shared" si="215"/>
        <v>0</v>
      </c>
      <c r="G293" s="38">
        <f t="shared" si="216"/>
        <v>0</v>
      </c>
      <c r="H293" s="38">
        <f t="shared" si="217"/>
        <v>0</v>
      </c>
      <c r="I293" s="38">
        <f t="shared" si="218"/>
        <v>0</v>
      </c>
      <c r="J293" s="38">
        <f t="shared" si="219"/>
        <v>0</v>
      </c>
      <c r="K293" s="38">
        <f t="shared" si="220"/>
        <v>0</v>
      </c>
      <c r="L293" s="38">
        <f t="shared" si="221"/>
        <v>0</v>
      </c>
      <c r="M293" s="38">
        <f t="shared" si="222"/>
        <v>0</v>
      </c>
      <c r="N293" s="38">
        <f t="shared" si="223"/>
        <v>0</v>
      </c>
      <c r="O293" s="38">
        <f t="shared" si="224"/>
        <v>0</v>
      </c>
    </row>
    <row r="294" spans="1:15" ht="24.95" customHeight="1" x14ac:dyDescent="0.2">
      <c r="A294" s="30">
        <v>5600</v>
      </c>
      <c r="B294" s="35" t="s">
        <v>142</v>
      </c>
      <c r="C294" s="36">
        <v>6028164.9500000002</v>
      </c>
      <c r="D294" s="37">
        <f t="shared" si="213"/>
        <v>502347.07916666666</v>
      </c>
      <c r="E294" s="37">
        <f t="shared" si="214"/>
        <v>502347.07916666666</v>
      </c>
      <c r="F294" s="37">
        <f t="shared" si="215"/>
        <v>502347.07916666666</v>
      </c>
      <c r="G294" s="37">
        <f t="shared" si="216"/>
        <v>502347.07916666666</v>
      </c>
      <c r="H294" s="37">
        <f t="shared" si="217"/>
        <v>502347.07916666666</v>
      </c>
      <c r="I294" s="37">
        <f t="shared" si="218"/>
        <v>502347.07916666666</v>
      </c>
      <c r="J294" s="37">
        <f t="shared" si="219"/>
        <v>502347.07916666666</v>
      </c>
      <c r="K294" s="37">
        <f t="shared" si="220"/>
        <v>502347.07916666666</v>
      </c>
      <c r="L294" s="37">
        <f t="shared" si="221"/>
        <v>502347.07916666666</v>
      </c>
      <c r="M294" s="37">
        <f t="shared" si="222"/>
        <v>502347.07916666666</v>
      </c>
      <c r="N294" s="37">
        <f t="shared" si="223"/>
        <v>502347.07916666666</v>
      </c>
      <c r="O294" s="37">
        <f t="shared" si="224"/>
        <v>502347.07916666666</v>
      </c>
    </row>
    <row r="295" spans="1:15" ht="24.95" customHeight="1" x14ac:dyDescent="0.2">
      <c r="A295" s="41">
        <v>5611</v>
      </c>
      <c r="B295" s="62" t="s">
        <v>143</v>
      </c>
      <c r="C295" s="8">
        <v>5877164.9500000002</v>
      </c>
      <c r="D295" s="9">
        <f t="shared" si="213"/>
        <v>489763.74583333335</v>
      </c>
      <c r="E295" s="9">
        <f t="shared" si="214"/>
        <v>489763.74583333335</v>
      </c>
      <c r="F295" s="9">
        <f t="shared" si="215"/>
        <v>489763.74583333335</v>
      </c>
      <c r="G295" s="9">
        <f t="shared" si="216"/>
        <v>489763.74583333335</v>
      </c>
      <c r="H295" s="9">
        <f t="shared" si="217"/>
        <v>489763.74583333335</v>
      </c>
      <c r="I295" s="9">
        <f t="shared" si="218"/>
        <v>489763.74583333335</v>
      </c>
      <c r="J295" s="9">
        <f t="shared" si="219"/>
        <v>489763.74583333335</v>
      </c>
      <c r="K295" s="9">
        <f t="shared" si="220"/>
        <v>489763.74583333335</v>
      </c>
      <c r="L295" s="9">
        <f t="shared" si="221"/>
        <v>489763.74583333335</v>
      </c>
      <c r="M295" s="9">
        <f t="shared" si="222"/>
        <v>489763.74583333335</v>
      </c>
      <c r="N295" s="9">
        <f t="shared" si="223"/>
        <v>489763.74583333335</v>
      </c>
      <c r="O295" s="9">
        <f t="shared" si="224"/>
        <v>489763.74583333335</v>
      </c>
    </row>
    <row r="296" spans="1:15" ht="24.95" hidden="1" customHeight="1" x14ac:dyDescent="0.2">
      <c r="A296" s="41">
        <v>5651</v>
      </c>
      <c r="B296" s="62" t="s">
        <v>144</v>
      </c>
      <c r="C296" s="8">
        <v>0</v>
      </c>
      <c r="D296" s="9">
        <f t="shared" si="213"/>
        <v>0</v>
      </c>
      <c r="E296" s="9">
        <f t="shared" si="214"/>
        <v>0</v>
      </c>
      <c r="F296" s="9">
        <f t="shared" si="215"/>
        <v>0</v>
      </c>
      <c r="G296" s="9">
        <f t="shared" si="216"/>
        <v>0</v>
      </c>
      <c r="H296" s="9">
        <f t="shared" si="217"/>
        <v>0</v>
      </c>
      <c r="I296" s="9">
        <f t="shared" si="218"/>
        <v>0</v>
      </c>
      <c r="J296" s="9">
        <f t="shared" si="219"/>
        <v>0</v>
      </c>
      <c r="K296" s="9">
        <f t="shared" si="220"/>
        <v>0</v>
      </c>
      <c r="L296" s="9">
        <f t="shared" si="221"/>
        <v>0</v>
      </c>
      <c r="M296" s="9">
        <f t="shared" si="222"/>
        <v>0</v>
      </c>
      <c r="N296" s="9">
        <f t="shared" si="223"/>
        <v>0</v>
      </c>
      <c r="O296" s="9">
        <f t="shared" si="224"/>
        <v>0</v>
      </c>
    </row>
    <row r="297" spans="1:15" ht="24.95" customHeight="1" x14ac:dyDescent="0.2">
      <c r="A297" s="41">
        <v>5621</v>
      </c>
      <c r="B297" s="62" t="s">
        <v>331</v>
      </c>
      <c r="C297" s="8">
        <v>0</v>
      </c>
      <c r="D297" s="38">
        <f t="shared" si="213"/>
        <v>0</v>
      </c>
      <c r="E297" s="38">
        <f t="shared" si="214"/>
        <v>0</v>
      </c>
      <c r="F297" s="38">
        <f t="shared" si="215"/>
        <v>0</v>
      </c>
      <c r="G297" s="38">
        <f t="shared" si="216"/>
        <v>0</v>
      </c>
      <c r="H297" s="38">
        <f t="shared" si="217"/>
        <v>0</v>
      </c>
      <c r="I297" s="38">
        <f t="shared" si="218"/>
        <v>0</v>
      </c>
      <c r="J297" s="38">
        <f t="shared" si="219"/>
        <v>0</v>
      </c>
      <c r="K297" s="38">
        <f t="shared" si="220"/>
        <v>0</v>
      </c>
      <c r="L297" s="38">
        <f t="shared" si="221"/>
        <v>0</v>
      </c>
      <c r="M297" s="38">
        <f t="shared" si="222"/>
        <v>0</v>
      </c>
      <c r="N297" s="38">
        <f t="shared" si="223"/>
        <v>0</v>
      </c>
      <c r="O297" s="38">
        <f t="shared" si="224"/>
        <v>0</v>
      </c>
    </row>
    <row r="298" spans="1:15" ht="24.95" customHeight="1" x14ac:dyDescent="0.2">
      <c r="A298" s="41">
        <v>5631</v>
      </c>
      <c r="B298" s="62" t="s">
        <v>332</v>
      </c>
      <c r="C298" s="8">
        <v>0</v>
      </c>
      <c r="D298" s="38">
        <f t="shared" si="213"/>
        <v>0</v>
      </c>
      <c r="E298" s="38">
        <f t="shared" si="214"/>
        <v>0</v>
      </c>
      <c r="F298" s="38">
        <f t="shared" si="215"/>
        <v>0</v>
      </c>
      <c r="G298" s="38">
        <f t="shared" si="216"/>
        <v>0</v>
      </c>
      <c r="H298" s="38">
        <f t="shared" si="217"/>
        <v>0</v>
      </c>
      <c r="I298" s="38">
        <f t="shared" si="218"/>
        <v>0</v>
      </c>
      <c r="J298" s="38">
        <f t="shared" si="219"/>
        <v>0</v>
      </c>
      <c r="K298" s="38">
        <f t="shared" si="220"/>
        <v>0</v>
      </c>
      <c r="L298" s="38">
        <f t="shared" si="221"/>
        <v>0</v>
      </c>
      <c r="M298" s="38">
        <f t="shared" si="222"/>
        <v>0</v>
      </c>
      <c r="N298" s="38">
        <f t="shared" si="223"/>
        <v>0</v>
      </c>
      <c r="O298" s="38">
        <f t="shared" si="224"/>
        <v>0</v>
      </c>
    </row>
    <row r="299" spans="1:15" ht="24.95" customHeight="1" x14ac:dyDescent="0.2">
      <c r="A299" s="41">
        <v>5641</v>
      </c>
      <c r="B299" s="62" t="s">
        <v>333</v>
      </c>
      <c r="C299" s="8">
        <v>0</v>
      </c>
      <c r="D299" s="38">
        <f t="shared" si="213"/>
        <v>0</v>
      </c>
      <c r="E299" s="38">
        <f t="shared" si="214"/>
        <v>0</v>
      </c>
      <c r="F299" s="38">
        <f t="shared" si="215"/>
        <v>0</v>
      </c>
      <c r="G299" s="38">
        <f t="shared" si="216"/>
        <v>0</v>
      </c>
      <c r="H299" s="38">
        <f t="shared" si="217"/>
        <v>0</v>
      </c>
      <c r="I299" s="38">
        <f t="shared" si="218"/>
        <v>0</v>
      </c>
      <c r="J299" s="38">
        <f t="shared" si="219"/>
        <v>0</v>
      </c>
      <c r="K299" s="38">
        <f t="shared" si="220"/>
        <v>0</v>
      </c>
      <c r="L299" s="38">
        <f t="shared" si="221"/>
        <v>0</v>
      </c>
      <c r="M299" s="38">
        <f t="shared" si="222"/>
        <v>0</v>
      </c>
      <c r="N299" s="38">
        <f t="shared" si="223"/>
        <v>0</v>
      </c>
      <c r="O299" s="38">
        <f t="shared" si="224"/>
        <v>0</v>
      </c>
    </row>
    <row r="300" spans="1:15" ht="24.95" customHeight="1" x14ac:dyDescent="0.2">
      <c r="A300" s="41">
        <v>5651</v>
      </c>
      <c r="B300" s="62" t="s">
        <v>334</v>
      </c>
      <c r="C300" s="8">
        <v>0</v>
      </c>
      <c r="D300" s="38">
        <f t="shared" si="213"/>
        <v>0</v>
      </c>
      <c r="E300" s="38">
        <f t="shared" si="214"/>
        <v>0</v>
      </c>
      <c r="F300" s="38">
        <f t="shared" si="215"/>
        <v>0</v>
      </c>
      <c r="G300" s="38">
        <f t="shared" si="216"/>
        <v>0</v>
      </c>
      <c r="H300" s="38">
        <f t="shared" si="217"/>
        <v>0</v>
      </c>
      <c r="I300" s="38">
        <f t="shared" si="218"/>
        <v>0</v>
      </c>
      <c r="J300" s="38">
        <f t="shared" si="219"/>
        <v>0</v>
      </c>
      <c r="K300" s="38">
        <f t="shared" si="220"/>
        <v>0</v>
      </c>
      <c r="L300" s="38">
        <f t="shared" si="221"/>
        <v>0</v>
      </c>
      <c r="M300" s="38">
        <f t="shared" si="222"/>
        <v>0</v>
      </c>
      <c r="N300" s="38">
        <f t="shared" si="223"/>
        <v>0</v>
      </c>
      <c r="O300" s="38">
        <f t="shared" si="224"/>
        <v>0</v>
      </c>
    </row>
    <row r="301" spans="1:15" ht="24.95" customHeight="1" x14ac:dyDescent="0.2">
      <c r="A301" s="41">
        <v>5661</v>
      </c>
      <c r="B301" s="62" t="s">
        <v>335</v>
      </c>
      <c r="C301" s="8">
        <v>0</v>
      </c>
      <c r="D301" s="38">
        <f t="shared" si="213"/>
        <v>0</v>
      </c>
      <c r="E301" s="38">
        <f t="shared" si="214"/>
        <v>0</v>
      </c>
      <c r="F301" s="38">
        <f t="shared" si="215"/>
        <v>0</v>
      </c>
      <c r="G301" s="38">
        <f t="shared" si="216"/>
        <v>0</v>
      </c>
      <c r="H301" s="38">
        <f t="shared" si="217"/>
        <v>0</v>
      </c>
      <c r="I301" s="38">
        <f t="shared" si="218"/>
        <v>0</v>
      </c>
      <c r="J301" s="38">
        <f t="shared" si="219"/>
        <v>0</v>
      </c>
      <c r="K301" s="38">
        <f t="shared" si="220"/>
        <v>0</v>
      </c>
      <c r="L301" s="38">
        <f t="shared" si="221"/>
        <v>0</v>
      </c>
      <c r="M301" s="38">
        <f t="shared" si="222"/>
        <v>0</v>
      </c>
      <c r="N301" s="38">
        <f t="shared" si="223"/>
        <v>0</v>
      </c>
      <c r="O301" s="38">
        <f t="shared" si="224"/>
        <v>0</v>
      </c>
    </row>
    <row r="302" spans="1:15" ht="24.95" customHeight="1" x14ac:dyDescent="0.2">
      <c r="A302" s="41">
        <v>5671</v>
      </c>
      <c r="B302" s="62" t="s">
        <v>145</v>
      </c>
      <c r="C302" s="8">
        <v>151000</v>
      </c>
      <c r="D302" s="9">
        <f t="shared" si="213"/>
        <v>12583.333333333334</v>
      </c>
      <c r="E302" s="9">
        <f t="shared" si="214"/>
        <v>12583.333333333334</v>
      </c>
      <c r="F302" s="9">
        <f t="shared" si="215"/>
        <v>12583.333333333334</v>
      </c>
      <c r="G302" s="9">
        <f t="shared" si="216"/>
        <v>12583.333333333334</v>
      </c>
      <c r="H302" s="9">
        <f t="shared" si="217"/>
        <v>12583.333333333334</v>
      </c>
      <c r="I302" s="9">
        <f t="shared" si="218"/>
        <v>12583.333333333334</v>
      </c>
      <c r="J302" s="9">
        <f t="shared" si="219"/>
        <v>12583.333333333334</v>
      </c>
      <c r="K302" s="9">
        <f t="shared" si="220"/>
        <v>12583.333333333334</v>
      </c>
      <c r="L302" s="9">
        <f t="shared" si="221"/>
        <v>12583.333333333334</v>
      </c>
      <c r="M302" s="9">
        <f t="shared" si="222"/>
        <v>12583.333333333334</v>
      </c>
      <c r="N302" s="9">
        <f t="shared" si="223"/>
        <v>12583.333333333334</v>
      </c>
      <c r="O302" s="9">
        <f t="shared" si="224"/>
        <v>12583.333333333334</v>
      </c>
    </row>
    <row r="303" spans="1:15" ht="24.95" customHeight="1" x14ac:dyDescent="0.2">
      <c r="A303" s="41">
        <v>5691</v>
      </c>
      <c r="B303" s="62" t="s">
        <v>336</v>
      </c>
      <c r="C303" s="8">
        <v>0</v>
      </c>
      <c r="D303" s="38">
        <f t="shared" si="213"/>
        <v>0</v>
      </c>
      <c r="E303" s="38">
        <f t="shared" si="214"/>
        <v>0</v>
      </c>
      <c r="F303" s="38">
        <f t="shared" si="215"/>
        <v>0</v>
      </c>
      <c r="G303" s="38">
        <f t="shared" si="216"/>
        <v>0</v>
      </c>
      <c r="H303" s="38">
        <f t="shared" si="217"/>
        <v>0</v>
      </c>
      <c r="I303" s="38">
        <f t="shared" si="218"/>
        <v>0</v>
      </c>
      <c r="J303" s="38">
        <f t="shared" si="219"/>
        <v>0</v>
      </c>
      <c r="K303" s="38">
        <f t="shared" si="220"/>
        <v>0</v>
      </c>
      <c r="L303" s="38">
        <f t="shared" si="221"/>
        <v>0</v>
      </c>
      <c r="M303" s="38">
        <f t="shared" si="222"/>
        <v>0</v>
      </c>
      <c r="N303" s="38">
        <f t="shared" si="223"/>
        <v>0</v>
      </c>
      <c r="O303" s="38">
        <f t="shared" si="224"/>
        <v>0</v>
      </c>
    </row>
    <row r="304" spans="1:15" ht="24.95" customHeight="1" x14ac:dyDescent="0.2">
      <c r="A304" s="30">
        <v>5700</v>
      </c>
      <c r="B304" s="35" t="s">
        <v>146</v>
      </c>
      <c r="C304" s="36">
        <v>30000</v>
      </c>
      <c r="D304" s="37">
        <f t="shared" si="213"/>
        <v>2500</v>
      </c>
      <c r="E304" s="37">
        <f t="shared" si="214"/>
        <v>2500</v>
      </c>
      <c r="F304" s="37">
        <f t="shared" si="215"/>
        <v>2500</v>
      </c>
      <c r="G304" s="37">
        <f t="shared" si="216"/>
        <v>2500</v>
      </c>
      <c r="H304" s="37">
        <f t="shared" si="217"/>
        <v>2500</v>
      </c>
      <c r="I304" s="37">
        <f t="shared" si="218"/>
        <v>2500</v>
      </c>
      <c r="J304" s="37">
        <f t="shared" si="219"/>
        <v>2500</v>
      </c>
      <c r="K304" s="37">
        <f t="shared" si="220"/>
        <v>2500</v>
      </c>
      <c r="L304" s="37">
        <f t="shared" si="221"/>
        <v>2500</v>
      </c>
      <c r="M304" s="37">
        <f t="shared" si="222"/>
        <v>2500</v>
      </c>
      <c r="N304" s="37">
        <f t="shared" si="223"/>
        <v>2500</v>
      </c>
      <c r="O304" s="37">
        <f t="shared" si="224"/>
        <v>2500</v>
      </c>
    </row>
    <row r="305" spans="1:15" customFormat="1" ht="24.95" customHeight="1" x14ac:dyDescent="0.25">
      <c r="A305" s="41">
        <v>5711</v>
      </c>
      <c r="B305" s="42" t="s">
        <v>337</v>
      </c>
      <c r="C305" s="8">
        <v>0</v>
      </c>
      <c r="D305" s="38">
        <f t="shared" si="213"/>
        <v>0</v>
      </c>
      <c r="E305" s="38">
        <f t="shared" si="214"/>
        <v>0</v>
      </c>
      <c r="F305" s="38">
        <f t="shared" si="215"/>
        <v>0</v>
      </c>
      <c r="G305" s="38">
        <f t="shared" si="216"/>
        <v>0</v>
      </c>
      <c r="H305" s="38">
        <f t="shared" si="217"/>
        <v>0</v>
      </c>
      <c r="I305" s="38">
        <f t="shared" si="218"/>
        <v>0</v>
      </c>
      <c r="J305" s="38">
        <f t="shared" si="219"/>
        <v>0</v>
      </c>
      <c r="K305" s="38">
        <f t="shared" si="220"/>
        <v>0</v>
      </c>
      <c r="L305" s="38">
        <f t="shared" si="221"/>
        <v>0</v>
      </c>
      <c r="M305" s="38">
        <f t="shared" si="222"/>
        <v>0</v>
      </c>
      <c r="N305" s="38">
        <f t="shared" si="223"/>
        <v>0</v>
      </c>
      <c r="O305" s="38">
        <f t="shared" si="224"/>
        <v>0</v>
      </c>
    </row>
    <row r="306" spans="1:15" customFormat="1" ht="24.95" customHeight="1" x14ac:dyDescent="0.25">
      <c r="A306" s="41">
        <v>5721</v>
      </c>
      <c r="B306" s="42" t="s">
        <v>338</v>
      </c>
      <c r="C306" s="8">
        <v>0</v>
      </c>
      <c r="D306" s="38">
        <f t="shared" si="213"/>
        <v>0</v>
      </c>
      <c r="E306" s="38">
        <f t="shared" si="214"/>
        <v>0</v>
      </c>
      <c r="F306" s="38">
        <f t="shared" si="215"/>
        <v>0</v>
      </c>
      <c r="G306" s="38">
        <f t="shared" si="216"/>
        <v>0</v>
      </c>
      <c r="H306" s="38">
        <f t="shared" si="217"/>
        <v>0</v>
      </c>
      <c r="I306" s="38">
        <f t="shared" si="218"/>
        <v>0</v>
      </c>
      <c r="J306" s="38">
        <f t="shared" si="219"/>
        <v>0</v>
      </c>
      <c r="K306" s="38">
        <f t="shared" si="220"/>
        <v>0</v>
      </c>
      <c r="L306" s="38">
        <f t="shared" si="221"/>
        <v>0</v>
      </c>
      <c r="M306" s="38">
        <f t="shared" si="222"/>
        <v>0</v>
      </c>
      <c r="N306" s="38">
        <f t="shared" si="223"/>
        <v>0</v>
      </c>
      <c r="O306" s="38">
        <f t="shared" si="224"/>
        <v>0</v>
      </c>
    </row>
    <row r="307" spans="1:15" customFormat="1" ht="24.95" customHeight="1" x14ac:dyDescent="0.25">
      <c r="A307" s="41">
        <v>5731</v>
      </c>
      <c r="B307" s="42" t="s">
        <v>339</v>
      </c>
      <c r="C307" s="8">
        <v>0</v>
      </c>
      <c r="D307" s="38">
        <f t="shared" si="213"/>
        <v>0</v>
      </c>
      <c r="E307" s="38">
        <f t="shared" si="214"/>
        <v>0</v>
      </c>
      <c r="F307" s="38">
        <f t="shared" si="215"/>
        <v>0</v>
      </c>
      <c r="G307" s="38">
        <f t="shared" si="216"/>
        <v>0</v>
      </c>
      <c r="H307" s="38">
        <f t="shared" si="217"/>
        <v>0</v>
      </c>
      <c r="I307" s="38">
        <f t="shared" si="218"/>
        <v>0</v>
      </c>
      <c r="J307" s="38">
        <f t="shared" si="219"/>
        <v>0</v>
      </c>
      <c r="K307" s="38">
        <f t="shared" si="220"/>
        <v>0</v>
      </c>
      <c r="L307" s="38">
        <f t="shared" si="221"/>
        <v>0</v>
      </c>
      <c r="M307" s="38">
        <f t="shared" si="222"/>
        <v>0</v>
      </c>
      <c r="N307" s="38">
        <f t="shared" si="223"/>
        <v>0</v>
      </c>
      <c r="O307" s="38">
        <f t="shared" si="224"/>
        <v>0</v>
      </c>
    </row>
    <row r="308" spans="1:15" customFormat="1" ht="24.95" customHeight="1" x14ac:dyDescent="0.25">
      <c r="A308" s="41">
        <v>5741</v>
      </c>
      <c r="B308" s="42" t="s">
        <v>340</v>
      </c>
      <c r="C308" s="8">
        <v>0</v>
      </c>
      <c r="D308" s="38">
        <f t="shared" si="213"/>
        <v>0</v>
      </c>
      <c r="E308" s="38">
        <f t="shared" si="214"/>
        <v>0</v>
      </c>
      <c r="F308" s="38">
        <f t="shared" si="215"/>
        <v>0</v>
      </c>
      <c r="G308" s="38">
        <f t="shared" si="216"/>
        <v>0</v>
      </c>
      <c r="H308" s="38">
        <f t="shared" si="217"/>
        <v>0</v>
      </c>
      <c r="I308" s="38">
        <f t="shared" si="218"/>
        <v>0</v>
      </c>
      <c r="J308" s="38">
        <f t="shared" si="219"/>
        <v>0</v>
      </c>
      <c r="K308" s="38">
        <f t="shared" si="220"/>
        <v>0</v>
      </c>
      <c r="L308" s="38">
        <f t="shared" si="221"/>
        <v>0</v>
      </c>
      <c r="M308" s="38">
        <f t="shared" si="222"/>
        <v>0</v>
      </c>
      <c r="N308" s="38">
        <f t="shared" si="223"/>
        <v>0</v>
      </c>
      <c r="O308" s="38">
        <f t="shared" si="224"/>
        <v>0</v>
      </c>
    </row>
    <row r="309" spans="1:15" customFormat="1" ht="24.95" customHeight="1" x14ac:dyDescent="0.25">
      <c r="A309" s="41">
        <v>5751</v>
      </c>
      <c r="B309" s="42" t="s">
        <v>341</v>
      </c>
      <c r="C309" s="8">
        <v>0</v>
      </c>
      <c r="D309" s="38">
        <f t="shared" si="213"/>
        <v>0</v>
      </c>
      <c r="E309" s="38">
        <f t="shared" si="214"/>
        <v>0</v>
      </c>
      <c r="F309" s="38">
        <f t="shared" si="215"/>
        <v>0</v>
      </c>
      <c r="G309" s="38">
        <f t="shared" si="216"/>
        <v>0</v>
      </c>
      <c r="H309" s="38">
        <f t="shared" si="217"/>
        <v>0</v>
      </c>
      <c r="I309" s="38">
        <f t="shared" si="218"/>
        <v>0</v>
      </c>
      <c r="J309" s="38">
        <f t="shared" si="219"/>
        <v>0</v>
      </c>
      <c r="K309" s="38">
        <f t="shared" si="220"/>
        <v>0</v>
      </c>
      <c r="L309" s="38">
        <f t="shared" si="221"/>
        <v>0</v>
      </c>
      <c r="M309" s="38">
        <f t="shared" si="222"/>
        <v>0</v>
      </c>
      <c r="N309" s="38">
        <f t="shared" si="223"/>
        <v>0</v>
      </c>
      <c r="O309" s="38">
        <f t="shared" si="224"/>
        <v>0</v>
      </c>
    </row>
    <row r="310" spans="1:15" customFormat="1" ht="24.95" customHeight="1" x14ac:dyDescent="0.25">
      <c r="A310" s="41">
        <v>5761</v>
      </c>
      <c r="B310" s="42" t="s">
        <v>342</v>
      </c>
      <c r="C310" s="8">
        <v>0</v>
      </c>
      <c r="D310" s="38">
        <f t="shared" si="213"/>
        <v>0</v>
      </c>
      <c r="E310" s="38">
        <f t="shared" si="214"/>
        <v>0</v>
      </c>
      <c r="F310" s="38">
        <f t="shared" si="215"/>
        <v>0</v>
      </c>
      <c r="G310" s="38">
        <f t="shared" si="216"/>
        <v>0</v>
      </c>
      <c r="H310" s="38">
        <f t="shared" si="217"/>
        <v>0</v>
      </c>
      <c r="I310" s="38">
        <f t="shared" si="218"/>
        <v>0</v>
      </c>
      <c r="J310" s="38">
        <f t="shared" si="219"/>
        <v>0</v>
      </c>
      <c r="K310" s="38">
        <f t="shared" si="220"/>
        <v>0</v>
      </c>
      <c r="L310" s="38">
        <f t="shared" si="221"/>
        <v>0</v>
      </c>
      <c r="M310" s="38">
        <f t="shared" si="222"/>
        <v>0</v>
      </c>
      <c r="N310" s="38">
        <f t="shared" si="223"/>
        <v>0</v>
      </c>
      <c r="O310" s="38">
        <f t="shared" si="224"/>
        <v>0</v>
      </c>
    </row>
    <row r="311" spans="1:15" customFormat="1" ht="24.95" customHeight="1" x14ac:dyDescent="0.25">
      <c r="A311" s="41">
        <v>5771</v>
      </c>
      <c r="B311" s="42" t="s">
        <v>343</v>
      </c>
      <c r="C311" s="8">
        <v>0</v>
      </c>
      <c r="D311" s="38">
        <f t="shared" si="213"/>
        <v>0</v>
      </c>
      <c r="E311" s="38">
        <f t="shared" si="214"/>
        <v>0</v>
      </c>
      <c r="F311" s="38">
        <f t="shared" si="215"/>
        <v>0</v>
      </c>
      <c r="G311" s="38">
        <f t="shared" si="216"/>
        <v>0</v>
      </c>
      <c r="H311" s="38">
        <f t="shared" si="217"/>
        <v>0</v>
      </c>
      <c r="I311" s="38">
        <f t="shared" si="218"/>
        <v>0</v>
      </c>
      <c r="J311" s="38">
        <f t="shared" si="219"/>
        <v>0</v>
      </c>
      <c r="K311" s="38">
        <f t="shared" si="220"/>
        <v>0</v>
      </c>
      <c r="L311" s="38">
        <f t="shared" si="221"/>
        <v>0</v>
      </c>
      <c r="M311" s="38">
        <f t="shared" si="222"/>
        <v>0</v>
      </c>
      <c r="N311" s="38">
        <f t="shared" si="223"/>
        <v>0</v>
      </c>
      <c r="O311" s="38">
        <f t="shared" si="224"/>
        <v>0</v>
      </c>
    </row>
    <row r="312" spans="1:15" ht="24.95" customHeight="1" x14ac:dyDescent="0.2">
      <c r="A312" s="41">
        <v>5781</v>
      </c>
      <c r="B312" s="62" t="s">
        <v>147</v>
      </c>
      <c r="C312" s="8">
        <v>30000</v>
      </c>
      <c r="D312" s="9">
        <f t="shared" si="213"/>
        <v>2500</v>
      </c>
      <c r="E312" s="9">
        <f t="shared" si="214"/>
        <v>2500</v>
      </c>
      <c r="F312" s="9">
        <f t="shared" si="215"/>
        <v>2500</v>
      </c>
      <c r="G312" s="9">
        <f t="shared" si="216"/>
        <v>2500</v>
      </c>
      <c r="H312" s="9">
        <f t="shared" si="217"/>
        <v>2500</v>
      </c>
      <c r="I312" s="9">
        <f t="shared" si="218"/>
        <v>2500</v>
      </c>
      <c r="J312" s="9">
        <f t="shared" si="219"/>
        <v>2500</v>
      </c>
      <c r="K312" s="9">
        <f t="shared" si="220"/>
        <v>2500</v>
      </c>
      <c r="L312" s="9">
        <f t="shared" si="221"/>
        <v>2500</v>
      </c>
      <c r="M312" s="9">
        <f t="shared" si="222"/>
        <v>2500</v>
      </c>
      <c r="N312" s="9">
        <f t="shared" si="223"/>
        <v>2500</v>
      </c>
      <c r="O312" s="9">
        <f t="shared" si="224"/>
        <v>2500</v>
      </c>
    </row>
    <row r="313" spans="1:15" ht="24.95" customHeight="1" x14ac:dyDescent="0.2">
      <c r="A313" s="41">
        <v>5791</v>
      </c>
      <c r="B313" s="62" t="s">
        <v>344</v>
      </c>
      <c r="C313" s="8">
        <v>0</v>
      </c>
      <c r="D313" s="38">
        <f t="shared" si="213"/>
        <v>0</v>
      </c>
      <c r="E313" s="38">
        <f t="shared" si="214"/>
        <v>0</v>
      </c>
      <c r="F313" s="38">
        <f t="shared" si="215"/>
        <v>0</v>
      </c>
      <c r="G313" s="38">
        <f t="shared" si="216"/>
        <v>0</v>
      </c>
      <c r="H313" s="38">
        <f t="shared" si="217"/>
        <v>0</v>
      </c>
      <c r="I313" s="38">
        <f t="shared" si="218"/>
        <v>0</v>
      </c>
      <c r="J313" s="38">
        <f t="shared" si="219"/>
        <v>0</v>
      </c>
      <c r="K313" s="38">
        <f t="shared" si="220"/>
        <v>0</v>
      </c>
      <c r="L313" s="38">
        <f t="shared" si="221"/>
        <v>0</v>
      </c>
      <c r="M313" s="38">
        <f t="shared" si="222"/>
        <v>0</v>
      </c>
      <c r="N313" s="38">
        <f t="shared" si="223"/>
        <v>0</v>
      </c>
      <c r="O313" s="38">
        <f t="shared" si="224"/>
        <v>0</v>
      </c>
    </row>
    <row r="314" spans="1:15" ht="24.95" customHeight="1" x14ac:dyDescent="0.2">
      <c r="A314" s="30">
        <v>5800</v>
      </c>
      <c r="B314" s="35" t="s">
        <v>148</v>
      </c>
      <c r="C314" s="36">
        <v>500000</v>
      </c>
      <c r="D314" s="37">
        <f t="shared" si="213"/>
        <v>41666.666666666664</v>
      </c>
      <c r="E314" s="37">
        <f t="shared" si="214"/>
        <v>41666.666666666664</v>
      </c>
      <c r="F314" s="37">
        <f t="shared" si="215"/>
        <v>41666.666666666664</v>
      </c>
      <c r="G314" s="37">
        <f t="shared" si="216"/>
        <v>41666.666666666664</v>
      </c>
      <c r="H314" s="37">
        <f t="shared" si="217"/>
        <v>41666.666666666664</v>
      </c>
      <c r="I314" s="37">
        <f t="shared" si="218"/>
        <v>41666.666666666664</v>
      </c>
      <c r="J314" s="37">
        <f t="shared" si="219"/>
        <v>41666.666666666664</v>
      </c>
      <c r="K314" s="37">
        <f t="shared" si="220"/>
        <v>41666.666666666664</v>
      </c>
      <c r="L314" s="37">
        <f t="shared" si="221"/>
        <v>41666.666666666664</v>
      </c>
      <c r="M314" s="37">
        <f t="shared" si="222"/>
        <v>41666.666666666664</v>
      </c>
      <c r="N314" s="37">
        <f t="shared" si="223"/>
        <v>41666.666666666664</v>
      </c>
      <c r="O314" s="37">
        <f t="shared" si="224"/>
        <v>41666.666666666664</v>
      </c>
    </row>
    <row r="315" spans="1:15" ht="24.95" customHeight="1" x14ac:dyDescent="0.2">
      <c r="A315" s="41">
        <v>5811</v>
      </c>
      <c r="B315" s="42" t="s">
        <v>345</v>
      </c>
      <c r="C315" s="8">
        <v>0</v>
      </c>
      <c r="D315" s="38">
        <f t="shared" si="213"/>
        <v>0</v>
      </c>
      <c r="E315" s="38">
        <f t="shared" si="214"/>
        <v>0</v>
      </c>
      <c r="F315" s="38">
        <f t="shared" si="215"/>
        <v>0</v>
      </c>
      <c r="G315" s="38">
        <f t="shared" si="216"/>
        <v>0</v>
      </c>
      <c r="H315" s="38">
        <f t="shared" si="217"/>
        <v>0</v>
      </c>
      <c r="I315" s="38">
        <f t="shared" si="218"/>
        <v>0</v>
      </c>
      <c r="J315" s="38">
        <f t="shared" si="219"/>
        <v>0</v>
      </c>
      <c r="K315" s="38">
        <f t="shared" si="220"/>
        <v>0</v>
      </c>
      <c r="L315" s="38">
        <f t="shared" si="221"/>
        <v>0</v>
      </c>
      <c r="M315" s="38">
        <f t="shared" si="222"/>
        <v>0</v>
      </c>
      <c r="N315" s="38">
        <f t="shared" si="223"/>
        <v>0</v>
      </c>
      <c r="O315" s="38">
        <f t="shared" si="224"/>
        <v>0</v>
      </c>
    </row>
    <row r="316" spans="1:15" ht="24.95" customHeight="1" x14ac:dyDescent="0.2">
      <c r="A316" s="41">
        <v>5821</v>
      </c>
      <c r="B316" s="42" t="s">
        <v>346</v>
      </c>
      <c r="C316" s="8">
        <v>0</v>
      </c>
      <c r="D316" s="38">
        <f t="shared" si="213"/>
        <v>0</v>
      </c>
      <c r="E316" s="38">
        <f t="shared" si="214"/>
        <v>0</v>
      </c>
      <c r="F316" s="38">
        <f t="shared" si="215"/>
        <v>0</v>
      </c>
      <c r="G316" s="38">
        <f t="shared" si="216"/>
        <v>0</v>
      </c>
      <c r="H316" s="38">
        <f t="shared" si="217"/>
        <v>0</v>
      </c>
      <c r="I316" s="38">
        <f t="shared" si="218"/>
        <v>0</v>
      </c>
      <c r="J316" s="38">
        <f t="shared" si="219"/>
        <v>0</v>
      </c>
      <c r="K316" s="38">
        <f t="shared" si="220"/>
        <v>0</v>
      </c>
      <c r="L316" s="38">
        <f t="shared" si="221"/>
        <v>0</v>
      </c>
      <c r="M316" s="38">
        <f t="shared" si="222"/>
        <v>0</v>
      </c>
      <c r="N316" s="38">
        <f t="shared" si="223"/>
        <v>0</v>
      </c>
      <c r="O316" s="38">
        <f t="shared" si="224"/>
        <v>0</v>
      </c>
    </row>
    <row r="317" spans="1:15" ht="24.95" customHeight="1" x14ac:dyDescent="0.2">
      <c r="A317" s="41">
        <v>5831</v>
      </c>
      <c r="B317" s="42" t="s">
        <v>347</v>
      </c>
      <c r="C317" s="8">
        <v>0</v>
      </c>
      <c r="D317" s="38">
        <f t="shared" si="213"/>
        <v>0</v>
      </c>
      <c r="E317" s="38">
        <f t="shared" si="214"/>
        <v>0</v>
      </c>
      <c r="F317" s="38">
        <f t="shared" si="215"/>
        <v>0</v>
      </c>
      <c r="G317" s="38">
        <f t="shared" si="216"/>
        <v>0</v>
      </c>
      <c r="H317" s="38">
        <f t="shared" si="217"/>
        <v>0</v>
      </c>
      <c r="I317" s="38">
        <f t="shared" si="218"/>
        <v>0</v>
      </c>
      <c r="J317" s="38">
        <f t="shared" si="219"/>
        <v>0</v>
      </c>
      <c r="K317" s="38">
        <f t="shared" si="220"/>
        <v>0</v>
      </c>
      <c r="L317" s="38">
        <f t="shared" si="221"/>
        <v>0</v>
      </c>
      <c r="M317" s="38">
        <f t="shared" si="222"/>
        <v>0</v>
      </c>
      <c r="N317" s="38">
        <f t="shared" si="223"/>
        <v>0</v>
      </c>
      <c r="O317" s="38">
        <f t="shared" si="224"/>
        <v>0</v>
      </c>
    </row>
    <row r="318" spans="1:15" ht="24.95" customHeight="1" x14ac:dyDescent="0.2">
      <c r="A318" s="41">
        <v>5891</v>
      </c>
      <c r="B318" s="62" t="s">
        <v>149</v>
      </c>
      <c r="C318" s="8">
        <v>500000</v>
      </c>
      <c r="D318" s="9">
        <f t="shared" si="213"/>
        <v>41666.666666666664</v>
      </c>
      <c r="E318" s="9">
        <f t="shared" si="214"/>
        <v>41666.666666666664</v>
      </c>
      <c r="F318" s="9">
        <f t="shared" si="215"/>
        <v>41666.666666666664</v>
      </c>
      <c r="G318" s="9">
        <f t="shared" si="216"/>
        <v>41666.666666666664</v>
      </c>
      <c r="H318" s="9">
        <f t="shared" si="217"/>
        <v>41666.666666666664</v>
      </c>
      <c r="I318" s="9">
        <f t="shared" si="218"/>
        <v>41666.666666666664</v>
      </c>
      <c r="J318" s="9">
        <f t="shared" si="219"/>
        <v>41666.666666666664</v>
      </c>
      <c r="K318" s="9">
        <f t="shared" si="220"/>
        <v>41666.666666666664</v>
      </c>
      <c r="L318" s="9">
        <f t="shared" si="221"/>
        <v>41666.666666666664</v>
      </c>
      <c r="M318" s="9">
        <f t="shared" si="222"/>
        <v>41666.666666666664</v>
      </c>
      <c r="N318" s="9">
        <f t="shared" si="223"/>
        <v>41666.666666666664</v>
      </c>
      <c r="O318" s="9">
        <f t="shared" si="224"/>
        <v>41666.666666666664</v>
      </c>
    </row>
    <row r="319" spans="1:15" ht="24.95" customHeight="1" x14ac:dyDescent="0.2">
      <c r="A319" s="30">
        <v>5900</v>
      </c>
      <c r="B319" s="35" t="s">
        <v>150</v>
      </c>
      <c r="C319" s="36">
        <v>100000</v>
      </c>
      <c r="D319" s="37">
        <f t="shared" si="213"/>
        <v>8333.3333333333339</v>
      </c>
      <c r="E319" s="37">
        <f t="shared" si="214"/>
        <v>8333.3333333333339</v>
      </c>
      <c r="F319" s="37">
        <f t="shared" si="215"/>
        <v>8333.3333333333339</v>
      </c>
      <c r="G319" s="37">
        <f t="shared" si="216"/>
        <v>8333.3333333333339</v>
      </c>
      <c r="H319" s="37">
        <f t="shared" si="217"/>
        <v>8333.3333333333339</v>
      </c>
      <c r="I319" s="37">
        <f t="shared" si="218"/>
        <v>8333.3333333333339</v>
      </c>
      <c r="J319" s="37">
        <f t="shared" si="219"/>
        <v>8333.3333333333339</v>
      </c>
      <c r="K319" s="37">
        <f t="shared" si="220"/>
        <v>8333.3333333333339</v>
      </c>
      <c r="L319" s="37">
        <f t="shared" si="221"/>
        <v>8333.3333333333339</v>
      </c>
      <c r="M319" s="37">
        <f t="shared" si="222"/>
        <v>8333.3333333333339</v>
      </c>
      <c r="N319" s="37">
        <f t="shared" si="223"/>
        <v>8333.3333333333339</v>
      </c>
      <c r="O319" s="37">
        <f t="shared" si="224"/>
        <v>8333.3333333333339</v>
      </c>
    </row>
    <row r="320" spans="1:15" ht="24.95" customHeight="1" x14ac:dyDescent="0.2">
      <c r="A320" s="41">
        <v>5911</v>
      </c>
      <c r="B320" s="42" t="s">
        <v>348</v>
      </c>
      <c r="C320" s="8">
        <v>0</v>
      </c>
      <c r="D320" s="38">
        <f t="shared" si="213"/>
        <v>0</v>
      </c>
      <c r="E320" s="38">
        <f t="shared" si="214"/>
        <v>0</v>
      </c>
      <c r="F320" s="38">
        <f t="shared" si="215"/>
        <v>0</v>
      </c>
      <c r="G320" s="38">
        <f t="shared" si="216"/>
        <v>0</v>
      </c>
      <c r="H320" s="38">
        <f t="shared" si="217"/>
        <v>0</v>
      </c>
      <c r="I320" s="38">
        <f t="shared" si="218"/>
        <v>0</v>
      </c>
      <c r="J320" s="38">
        <f t="shared" si="219"/>
        <v>0</v>
      </c>
      <c r="K320" s="38">
        <f t="shared" si="220"/>
        <v>0</v>
      </c>
      <c r="L320" s="38">
        <f t="shared" si="221"/>
        <v>0</v>
      </c>
      <c r="M320" s="38">
        <f t="shared" si="222"/>
        <v>0</v>
      </c>
      <c r="N320" s="38">
        <f t="shared" si="223"/>
        <v>0</v>
      </c>
      <c r="O320" s="38">
        <f t="shared" si="224"/>
        <v>0</v>
      </c>
    </row>
    <row r="321" spans="1:15" ht="24.95" customHeight="1" x14ac:dyDescent="0.2">
      <c r="A321" s="41">
        <v>5921</v>
      </c>
      <c r="B321" s="42" t="s">
        <v>349</v>
      </c>
      <c r="C321" s="8">
        <v>0</v>
      </c>
      <c r="D321" s="38">
        <f t="shared" si="213"/>
        <v>0</v>
      </c>
      <c r="E321" s="38">
        <f t="shared" si="214"/>
        <v>0</v>
      </c>
      <c r="F321" s="38">
        <f t="shared" si="215"/>
        <v>0</v>
      </c>
      <c r="G321" s="38">
        <f t="shared" si="216"/>
        <v>0</v>
      </c>
      <c r="H321" s="38">
        <f t="shared" si="217"/>
        <v>0</v>
      </c>
      <c r="I321" s="38">
        <f t="shared" si="218"/>
        <v>0</v>
      </c>
      <c r="J321" s="38">
        <f t="shared" si="219"/>
        <v>0</v>
      </c>
      <c r="K321" s="38">
        <f t="shared" si="220"/>
        <v>0</v>
      </c>
      <c r="L321" s="38">
        <f t="shared" si="221"/>
        <v>0</v>
      </c>
      <c r="M321" s="38">
        <f t="shared" si="222"/>
        <v>0</v>
      </c>
      <c r="N321" s="38">
        <f t="shared" si="223"/>
        <v>0</v>
      </c>
      <c r="O321" s="38">
        <f t="shared" si="224"/>
        <v>0</v>
      </c>
    </row>
    <row r="322" spans="1:15" ht="24.95" customHeight="1" x14ac:dyDescent="0.2">
      <c r="A322" s="41">
        <v>5931</v>
      </c>
      <c r="B322" s="42" t="s">
        <v>350</v>
      </c>
      <c r="C322" s="8">
        <v>0</v>
      </c>
      <c r="D322" s="38">
        <f t="shared" si="213"/>
        <v>0</v>
      </c>
      <c r="E322" s="38">
        <f t="shared" si="214"/>
        <v>0</v>
      </c>
      <c r="F322" s="38">
        <f t="shared" si="215"/>
        <v>0</v>
      </c>
      <c r="G322" s="38">
        <f t="shared" si="216"/>
        <v>0</v>
      </c>
      <c r="H322" s="38">
        <f t="shared" si="217"/>
        <v>0</v>
      </c>
      <c r="I322" s="38">
        <f t="shared" si="218"/>
        <v>0</v>
      </c>
      <c r="J322" s="38">
        <f t="shared" si="219"/>
        <v>0</v>
      </c>
      <c r="K322" s="38">
        <f t="shared" si="220"/>
        <v>0</v>
      </c>
      <c r="L322" s="38">
        <f t="shared" si="221"/>
        <v>0</v>
      </c>
      <c r="M322" s="38">
        <f t="shared" si="222"/>
        <v>0</v>
      </c>
      <c r="N322" s="38">
        <f t="shared" si="223"/>
        <v>0</v>
      </c>
      <c r="O322" s="38">
        <f t="shared" si="224"/>
        <v>0</v>
      </c>
    </row>
    <row r="323" spans="1:15" ht="24.95" customHeight="1" x14ac:dyDescent="0.2">
      <c r="A323" s="41">
        <v>5941</v>
      </c>
      <c r="B323" s="42" t="s">
        <v>351</v>
      </c>
      <c r="C323" s="8">
        <v>0</v>
      </c>
      <c r="D323" s="38">
        <f t="shared" si="213"/>
        <v>0</v>
      </c>
      <c r="E323" s="38">
        <f t="shared" si="214"/>
        <v>0</v>
      </c>
      <c r="F323" s="38">
        <f t="shared" si="215"/>
        <v>0</v>
      </c>
      <c r="G323" s="38">
        <f t="shared" si="216"/>
        <v>0</v>
      </c>
      <c r="H323" s="38">
        <f t="shared" si="217"/>
        <v>0</v>
      </c>
      <c r="I323" s="38">
        <f t="shared" si="218"/>
        <v>0</v>
      </c>
      <c r="J323" s="38">
        <f t="shared" si="219"/>
        <v>0</v>
      </c>
      <c r="K323" s="38">
        <f t="shared" si="220"/>
        <v>0</v>
      </c>
      <c r="L323" s="38">
        <f t="shared" si="221"/>
        <v>0</v>
      </c>
      <c r="M323" s="38">
        <f t="shared" si="222"/>
        <v>0</v>
      </c>
      <c r="N323" s="38">
        <f t="shared" si="223"/>
        <v>0</v>
      </c>
      <c r="O323" s="38">
        <f t="shared" si="224"/>
        <v>0</v>
      </c>
    </row>
    <row r="324" spans="1:15" ht="24.95" customHeight="1" x14ac:dyDescent="0.2">
      <c r="A324" s="41">
        <v>5951</v>
      </c>
      <c r="B324" s="42" t="s">
        <v>352</v>
      </c>
      <c r="C324" s="8">
        <v>0</v>
      </c>
      <c r="D324" s="38">
        <f t="shared" si="213"/>
        <v>0</v>
      </c>
      <c r="E324" s="38">
        <f t="shared" si="214"/>
        <v>0</v>
      </c>
      <c r="F324" s="38">
        <f t="shared" si="215"/>
        <v>0</v>
      </c>
      <c r="G324" s="38">
        <f t="shared" si="216"/>
        <v>0</v>
      </c>
      <c r="H324" s="38">
        <f t="shared" si="217"/>
        <v>0</v>
      </c>
      <c r="I324" s="38">
        <f t="shared" si="218"/>
        <v>0</v>
      </c>
      <c r="J324" s="38">
        <f t="shared" si="219"/>
        <v>0</v>
      </c>
      <c r="K324" s="38">
        <f t="shared" si="220"/>
        <v>0</v>
      </c>
      <c r="L324" s="38">
        <f t="shared" si="221"/>
        <v>0</v>
      </c>
      <c r="M324" s="38">
        <f t="shared" si="222"/>
        <v>0</v>
      </c>
      <c r="N324" s="38">
        <f t="shared" si="223"/>
        <v>0</v>
      </c>
      <c r="O324" s="38">
        <f t="shared" si="224"/>
        <v>0</v>
      </c>
    </row>
    <row r="325" spans="1:15" ht="24.95" customHeight="1" x14ac:dyDescent="0.2">
      <c r="A325" s="41">
        <v>5961</v>
      </c>
      <c r="B325" s="42" t="s">
        <v>353</v>
      </c>
      <c r="C325" s="8">
        <v>0</v>
      </c>
      <c r="D325" s="38">
        <f t="shared" si="213"/>
        <v>0</v>
      </c>
      <c r="E325" s="38">
        <f t="shared" si="214"/>
        <v>0</v>
      </c>
      <c r="F325" s="38">
        <f t="shared" si="215"/>
        <v>0</v>
      </c>
      <c r="G325" s="38">
        <f t="shared" si="216"/>
        <v>0</v>
      </c>
      <c r="H325" s="38">
        <f t="shared" si="217"/>
        <v>0</v>
      </c>
      <c r="I325" s="38">
        <f t="shared" si="218"/>
        <v>0</v>
      </c>
      <c r="J325" s="38">
        <f t="shared" si="219"/>
        <v>0</v>
      </c>
      <c r="K325" s="38">
        <f t="shared" si="220"/>
        <v>0</v>
      </c>
      <c r="L325" s="38">
        <f t="shared" si="221"/>
        <v>0</v>
      </c>
      <c r="M325" s="38">
        <f t="shared" si="222"/>
        <v>0</v>
      </c>
      <c r="N325" s="38">
        <f t="shared" si="223"/>
        <v>0</v>
      </c>
      <c r="O325" s="38">
        <f t="shared" si="224"/>
        <v>0</v>
      </c>
    </row>
    <row r="326" spans="1:15" ht="24.95" customHeight="1" x14ac:dyDescent="0.2">
      <c r="A326" s="41">
        <v>5971</v>
      </c>
      <c r="B326" s="62" t="s">
        <v>151</v>
      </c>
      <c r="C326" s="8">
        <v>100000</v>
      </c>
      <c r="D326" s="9">
        <f t="shared" si="213"/>
        <v>8333.3333333333339</v>
      </c>
      <c r="E326" s="9">
        <f t="shared" si="214"/>
        <v>8333.3333333333339</v>
      </c>
      <c r="F326" s="9">
        <f t="shared" si="215"/>
        <v>8333.3333333333339</v>
      </c>
      <c r="G326" s="9">
        <f t="shared" si="216"/>
        <v>8333.3333333333339</v>
      </c>
      <c r="H326" s="9">
        <f t="shared" si="217"/>
        <v>8333.3333333333339</v>
      </c>
      <c r="I326" s="9">
        <f t="shared" si="218"/>
        <v>8333.3333333333339</v>
      </c>
      <c r="J326" s="9">
        <f t="shared" si="219"/>
        <v>8333.3333333333339</v>
      </c>
      <c r="K326" s="9">
        <f t="shared" si="220"/>
        <v>8333.3333333333339</v>
      </c>
      <c r="L326" s="9">
        <f t="shared" si="221"/>
        <v>8333.3333333333339</v>
      </c>
      <c r="M326" s="9">
        <f t="shared" si="222"/>
        <v>8333.3333333333339</v>
      </c>
      <c r="N326" s="9">
        <f t="shared" si="223"/>
        <v>8333.3333333333339</v>
      </c>
      <c r="O326" s="9">
        <f t="shared" si="224"/>
        <v>8333.3333333333339</v>
      </c>
    </row>
    <row r="327" spans="1:15" ht="24.95" customHeight="1" x14ac:dyDescent="0.2">
      <c r="A327" s="41">
        <v>5981</v>
      </c>
      <c r="B327" s="42" t="s">
        <v>354</v>
      </c>
      <c r="C327" s="8">
        <v>0</v>
      </c>
      <c r="D327" s="38">
        <f t="shared" si="213"/>
        <v>0</v>
      </c>
      <c r="E327" s="38">
        <f t="shared" si="214"/>
        <v>0</v>
      </c>
      <c r="F327" s="38">
        <f t="shared" si="215"/>
        <v>0</v>
      </c>
      <c r="G327" s="38">
        <f t="shared" si="216"/>
        <v>0</v>
      </c>
      <c r="H327" s="38">
        <f t="shared" si="217"/>
        <v>0</v>
      </c>
      <c r="I327" s="38">
        <f t="shared" si="218"/>
        <v>0</v>
      </c>
      <c r="J327" s="38">
        <f t="shared" si="219"/>
        <v>0</v>
      </c>
      <c r="K327" s="38">
        <f t="shared" si="220"/>
        <v>0</v>
      </c>
      <c r="L327" s="38">
        <f t="shared" si="221"/>
        <v>0</v>
      </c>
      <c r="M327" s="38">
        <f t="shared" si="222"/>
        <v>0</v>
      </c>
      <c r="N327" s="38">
        <f t="shared" si="223"/>
        <v>0</v>
      </c>
      <c r="O327" s="38">
        <f t="shared" si="224"/>
        <v>0</v>
      </c>
    </row>
    <row r="328" spans="1:15" ht="24.95" customHeight="1" x14ac:dyDescent="0.2">
      <c r="A328" s="41">
        <v>5991</v>
      </c>
      <c r="B328" s="42" t="s">
        <v>355</v>
      </c>
      <c r="C328" s="8">
        <v>0</v>
      </c>
      <c r="D328" s="38">
        <f t="shared" si="213"/>
        <v>0</v>
      </c>
      <c r="E328" s="38">
        <f t="shared" si="214"/>
        <v>0</v>
      </c>
      <c r="F328" s="38">
        <f t="shared" si="215"/>
        <v>0</v>
      </c>
      <c r="G328" s="38">
        <f t="shared" si="216"/>
        <v>0</v>
      </c>
      <c r="H328" s="38">
        <f t="shared" si="217"/>
        <v>0</v>
      </c>
      <c r="I328" s="38">
        <f t="shared" si="218"/>
        <v>0</v>
      </c>
      <c r="J328" s="38">
        <f t="shared" si="219"/>
        <v>0</v>
      </c>
      <c r="K328" s="38">
        <f t="shared" si="220"/>
        <v>0</v>
      </c>
      <c r="L328" s="38">
        <f t="shared" si="221"/>
        <v>0</v>
      </c>
      <c r="M328" s="38">
        <f t="shared" si="222"/>
        <v>0</v>
      </c>
      <c r="N328" s="38">
        <f t="shared" si="223"/>
        <v>0</v>
      </c>
      <c r="O328" s="38">
        <f t="shared" si="224"/>
        <v>0</v>
      </c>
    </row>
    <row r="329" spans="1:15" ht="24.95" customHeight="1" x14ac:dyDescent="0.2">
      <c r="A329" s="24">
        <v>6000</v>
      </c>
      <c r="B329" s="27" t="s">
        <v>152</v>
      </c>
      <c r="C329" s="26">
        <v>120164541.04000001</v>
      </c>
      <c r="D329" s="23">
        <f t="shared" si="213"/>
        <v>10013711.753333334</v>
      </c>
      <c r="E329" s="23">
        <f t="shared" si="214"/>
        <v>10013711.753333334</v>
      </c>
      <c r="F329" s="23">
        <f t="shared" si="215"/>
        <v>10013711.753333334</v>
      </c>
      <c r="G329" s="23">
        <f t="shared" si="216"/>
        <v>10013711.753333334</v>
      </c>
      <c r="H329" s="23">
        <f t="shared" si="217"/>
        <v>10013711.753333334</v>
      </c>
      <c r="I329" s="23">
        <f t="shared" si="218"/>
        <v>10013711.753333334</v>
      </c>
      <c r="J329" s="23">
        <f t="shared" si="219"/>
        <v>10013711.753333334</v>
      </c>
      <c r="K329" s="23">
        <f t="shared" si="220"/>
        <v>10013711.753333334</v>
      </c>
      <c r="L329" s="23">
        <f t="shared" si="221"/>
        <v>10013711.753333334</v>
      </c>
      <c r="M329" s="23">
        <f t="shared" si="222"/>
        <v>10013711.753333334</v>
      </c>
      <c r="N329" s="23">
        <f t="shared" si="223"/>
        <v>10013711.753333334</v>
      </c>
      <c r="O329" s="23">
        <f t="shared" si="224"/>
        <v>10013711.753333334</v>
      </c>
    </row>
    <row r="330" spans="1:15" ht="24.95" customHeight="1" x14ac:dyDescent="0.2">
      <c r="A330" s="30">
        <v>6100</v>
      </c>
      <c r="B330" s="35" t="s">
        <v>153</v>
      </c>
      <c r="C330" s="36">
        <v>119164541.04000001</v>
      </c>
      <c r="D330" s="33">
        <f t="shared" si="213"/>
        <v>9930378.4199999999</v>
      </c>
      <c r="E330" s="33">
        <f t="shared" si="214"/>
        <v>9930378.4199999999</v>
      </c>
      <c r="F330" s="33">
        <f t="shared" si="215"/>
        <v>9930378.4199999999</v>
      </c>
      <c r="G330" s="33">
        <f t="shared" si="216"/>
        <v>9930378.4199999999</v>
      </c>
      <c r="H330" s="33">
        <f t="shared" si="217"/>
        <v>9930378.4199999999</v>
      </c>
      <c r="I330" s="33">
        <f t="shared" si="218"/>
        <v>9930378.4199999999</v>
      </c>
      <c r="J330" s="33">
        <f t="shared" si="219"/>
        <v>9930378.4199999999</v>
      </c>
      <c r="K330" s="33">
        <f t="shared" si="220"/>
        <v>9930378.4199999999</v>
      </c>
      <c r="L330" s="33">
        <f t="shared" si="221"/>
        <v>9930378.4199999999</v>
      </c>
      <c r="M330" s="33">
        <f t="shared" si="222"/>
        <v>9930378.4199999999</v>
      </c>
      <c r="N330" s="33">
        <f t="shared" si="223"/>
        <v>9930378.4199999999</v>
      </c>
      <c r="O330" s="33">
        <f t="shared" si="224"/>
        <v>9930378.4199999999</v>
      </c>
    </row>
    <row r="331" spans="1:15" ht="24.95" customHeight="1" x14ac:dyDescent="0.2">
      <c r="A331" s="41">
        <v>6111</v>
      </c>
      <c r="B331" s="42" t="s">
        <v>356</v>
      </c>
      <c r="C331" s="8">
        <v>0</v>
      </c>
      <c r="D331" s="38">
        <f t="shared" si="213"/>
        <v>0</v>
      </c>
      <c r="E331" s="38">
        <f t="shared" si="214"/>
        <v>0</v>
      </c>
      <c r="F331" s="38">
        <f t="shared" si="215"/>
        <v>0</v>
      </c>
      <c r="G331" s="38">
        <f t="shared" si="216"/>
        <v>0</v>
      </c>
      <c r="H331" s="38">
        <f t="shared" si="217"/>
        <v>0</v>
      </c>
      <c r="I331" s="38">
        <f t="shared" si="218"/>
        <v>0</v>
      </c>
      <c r="J331" s="38">
        <f t="shared" si="219"/>
        <v>0</v>
      </c>
      <c r="K331" s="38">
        <f t="shared" si="220"/>
        <v>0</v>
      </c>
      <c r="L331" s="38">
        <f t="shared" si="221"/>
        <v>0</v>
      </c>
      <c r="M331" s="38">
        <f t="shared" si="222"/>
        <v>0</v>
      </c>
      <c r="N331" s="38">
        <f t="shared" si="223"/>
        <v>0</v>
      </c>
      <c r="O331" s="38">
        <f t="shared" si="224"/>
        <v>0</v>
      </c>
    </row>
    <row r="332" spans="1:15" ht="24.95" customHeight="1" x14ac:dyDescent="0.2">
      <c r="A332" s="41">
        <v>6121</v>
      </c>
      <c r="B332" s="42" t="s">
        <v>357</v>
      </c>
      <c r="C332" s="8">
        <v>0</v>
      </c>
      <c r="D332" s="38">
        <f t="shared" si="213"/>
        <v>0</v>
      </c>
      <c r="E332" s="38">
        <f t="shared" si="214"/>
        <v>0</v>
      </c>
      <c r="F332" s="38">
        <f t="shared" si="215"/>
        <v>0</v>
      </c>
      <c r="G332" s="38">
        <f t="shared" si="216"/>
        <v>0</v>
      </c>
      <c r="H332" s="38">
        <f t="shared" si="217"/>
        <v>0</v>
      </c>
      <c r="I332" s="38">
        <f t="shared" si="218"/>
        <v>0</v>
      </c>
      <c r="J332" s="38">
        <f t="shared" si="219"/>
        <v>0</v>
      </c>
      <c r="K332" s="38">
        <f t="shared" si="220"/>
        <v>0</v>
      </c>
      <c r="L332" s="38">
        <f t="shared" si="221"/>
        <v>0</v>
      </c>
      <c r="M332" s="38">
        <f t="shared" si="222"/>
        <v>0</v>
      </c>
      <c r="N332" s="38">
        <f t="shared" si="223"/>
        <v>0</v>
      </c>
      <c r="O332" s="38">
        <f t="shared" si="224"/>
        <v>0</v>
      </c>
    </row>
    <row r="333" spans="1:15" ht="24.95" customHeight="1" x14ac:dyDescent="0.2">
      <c r="A333" s="41">
        <v>6131</v>
      </c>
      <c r="B333" s="42" t="s">
        <v>358</v>
      </c>
      <c r="C333" s="8">
        <v>0</v>
      </c>
      <c r="D333" s="38">
        <f t="shared" si="213"/>
        <v>0</v>
      </c>
      <c r="E333" s="38">
        <f t="shared" si="214"/>
        <v>0</v>
      </c>
      <c r="F333" s="38">
        <f t="shared" si="215"/>
        <v>0</v>
      </c>
      <c r="G333" s="38">
        <f t="shared" si="216"/>
        <v>0</v>
      </c>
      <c r="H333" s="38">
        <f t="shared" si="217"/>
        <v>0</v>
      </c>
      <c r="I333" s="38">
        <f t="shared" si="218"/>
        <v>0</v>
      </c>
      <c r="J333" s="38">
        <f t="shared" si="219"/>
        <v>0</v>
      </c>
      <c r="K333" s="38">
        <f t="shared" si="220"/>
        <v>0</v>
      </c>
      <c r="L333" s="38">
        <f t="shared" si="221"/>
        <v>0</v>
      </c>
      <c r="M333" s="38">
        <f t="shared" si="222"/>
        <v>0</v>
      </c>
      <c r="N333" s="38">
        <f t="shared" si="223"/>
        <v>0</v>
      </c>
      <c r="O333" s="38">
        <f t="shared" si="224"/>
        <v>0</v>
      </c>
    </row>
    <row r="334" spans="1:15" ht="24.95" customHeight="1" x14ac:dyDescent="0.2">
      <c r="A334" s="41">
        <v>6141</v>
      </c>
      <c r="B334" s="62" t="s">
        <v>154</v>
      </c>
      <c r="C334" s="8">
        <v>119164541.04000001</v>
      </c>
      <c r="D334" s="9">
        <f t="shared" si="213"/>
        <v>9930378.4199999999</v>
      </c>
      <c r="E334" s="9">
        <f t="shared" si="214"/>
        <v>9930378.4199999999</v>
      </c>
      <c r="F334" s="9">
        <f t="shared" si="215"/>
        <v>9930378.4199999999</v>
      </c>
      <c r="G334" s="9">
        <f t="shared" si="216"/>
        <v>9930378.4199999999</v>
      </c>
      <c r="H334" s="9">
        <f t="shared" si="217"/>
        <v>9930378.4199999999</v>
      </c>
      <c r="I334" s="9">
        <f t="shared" si="218"/>
        <v>9930378.4199999999</v>
      </c>
      <c r="J334" s="9">
        <f t="shared" si="219"/>
        <v>9930378.4199999999</v>
      </c>
      <c r="K334" s="9">
        <f t="shared" si="220"/>
        <v>9930378.4199999999</v>
      </c>
      <c r="L334" s="9">
        <f t="shared" si="221"/>
        <v>9930378.4199999999</v>
      </c>
      <c r="M334" s="9">
        <f t="shared" si="222"/>
        <v>9930378.4199999999</v>
      </c>
      <c r="N334" s="9">
        <f t="shared" si="223"/>
        <v>9930378.4199999999</v>
      </c>
      <c r="O334" s="9">
        <f t="shared" si="224"/>
        <v>9930378.4199999999</v>
      </c>
    </row>
    <row r="335" spans="1:15" ht="24.95" hidden="1" customHeight="1" x14ac:dyDescent="0.2">
      <c r="A335" s="41">
        <v>6171</v>
      </c>
      <c r="B335" s="62" t="s">
        <v>155</v>
      </c>
      <c r="C335" s="8">
        <v>0</v>
      </c>
      <c r="D335" s="9">
        <f t="shared" si="213"/>
        <v>0</v>
      </c>
      <c r="E335" s="9">
        <f t="shared" si="214"/>
        <v>0</v>
      </c>
      <c r="F335" s="9">
        <f t="shared" si="215"/>
        <v>0</v>
      </c>
      <c r="G335" s="9">
        <f t="shared" si="216"/>
        <v>0</v>
      </c>
      <c r="H335" s="9">
        <f t="shared" si="217"/>
        <v>0</v>
      </c>
      <c r="I335" s="9">
        <f t="shared" si="218"/>
        <v>0</v>
      </c>
      <c r="J335" s="9">
        <f t="shared" si="219"/>
        <v>0</v>
      </c>
      <c r="K335" s="9">
        <f t="shared" si="220"/>
        <v>0</v>
      </c>
      <c r="L335" s="9">
        <f t="shared" si="221"/>
        <v>0</v>
      </c>
      <c r="M335" s="9">
        <f t="shared" si="222"/>
        <v>0</v>
      </c>
      <c r="N335" s="9">
        <f t="shared" si="223"/>
        <v>0</v>
      </c>
      <c r="O335" s="9">
        <f t="shared" si="224"/>
        <v>0</v>
      </c>
    </row>
    <row r="336" spans="1:15" ht="24.95" hidden="1" customHeight="1" x14ac:dyDescent="0.2">
      <c r="A336" s="60">
        <v>6200</v>
      </c>
      <c r="B336" s="61" t="s">
        <v>156</v>
      </c>
      <c r="C336" s="5">
        <v>0</v>
      </c>
      <c r="D336" s="9">
        <f t="shared" si="213"/>
        <v>0</v>
      </c>
      <c r="E336" s="9">
        <f t="shared" si="214"/>
        <v>0</v>
      </c>
      <c r="F336" s="9">
        <f t="shared" si="215"/>
        <v>0</v>
      </c>
      <c r="G336" s="9">
        <f t="shared" si="216"/>
        <v>0</v>
      </c>
      <c r="H336" s="9">
        <f t="shared" si="217"/>
        <v>0</v>
      </c>
      <c r="I336" s="9">
        <f t="shared" si="218"/>
        <v>0</v>
      </c>
      <c r="J336" s="9">
        <f t="shared" si="219"/>
        <v>0</v>
      </c>
      <c r="K336" s="9">
        <f t="shared" si="220"/>
        <v>0</v>
      </c>
      <c r="L336" s="9">
        <f t="shared" si="221"/>
        <v>0</v>
      </c>
      <c r="M336" s="9">
        <f t="shared" si="222"/>
        <v>0</v>
      </c>
      <c r="N336" s="9">
        <f t="shared" si="223"/>
        <v>0</v>
      </c>
      <c r="O336" s="9">
        <f t="shared" si="224"/>
        <v>0</v>
      </c>
    </row>
    <row r="337" spans="1:15" ht="24.95" hidden="1" customHeight="1" x14ac:dyDescent="0.2">
      <c r="A337" s="41">
        <v>6261</v>
      </c>
      <c r="B337" s="42" t="s">
        <v>157</v>
      </c>
      <c r="C337" s="8">
        <v>0</v>
      </c>
      <c r="D337" s="9">
        <f t="shared" si="213"/>
        <v>0</v>
      </c>
      <c r="E337" s="9">
        <f t="shared" si="214"/>
        <v>0</v>
      </c>
      <c r="F337" s="9">
        <f t="shared" si="215"/>
        <v>0</v>
      </c>
      <c r="G337" s="9">
        <f t="shared" si="216"/>
        <v>0</v>
      </c>
      <c r="H337" s="9">
        <f t="shared" si="217"/>
        <v>0</v>
      </c>
      <c r="I337" s="9">
        <f t="shared" si="218"/>
        <v>0</v>
      </c>
      <c r="J337" s="9">
        <f t="shared" si="219"/>
        <v>0</v>
      </c>
      <c r="K337" s="9">
        <f t="shared" si="220"/>
        <v>0</v>
      </c>
      <c r="L337" s="9">
        <f t="shared" si="221"/>
        <v>0</v>
      </c>
      <c r="M337" s="9">
        <f t="shared" si="222"/>
        <v>0</v>
      </c>
      <c r="N337" s="9">
        <f t="shared" si="223"/>
        <v>0</v>
      </c>
      <c r="O337" s="9">
        <f t="shared" si="224"/>
        <v>0</v>
      </c>
    </row>
    <row r="338" spans="1:15" ht="24.95" customHeight="1" x14ac:dyDescent="0.2">
      <c r="A338" s="41">
        <v>6151</v>
      </c>
      <c r="B338" s="42" t="s">
        <v>359</v>
      </c>
      <c r="C338" s="8">
        <v>0</v>
      </c>
      <c r="D338" s="38">
        <f t="shared" si="213"/>
        <v>0</v>
      </c>
      <c r="E338" s="38">
        <f t="shared" si="214"/>
        <v>0</v>
      </c>
      <c r="F338" s="38">
        <f t="shared" si="215"/>
        <v>0</v>
      </c>
      <c r="G338" s="38">
        <f t="shared" si="216"/>
        <v>0</v>
      </c>
      <c r="H338" s="38">
        <f t="shared" si="217"/>
        <v>0</v>
      </c>
      <c r="I338" s="38">
        <f t="shared" si="218"/>
        <v>0</v>
      </c>
      <c r="J338" s="38">
        <f t="shared" si="219"/>
        <v>0</v>
      </c>
      <c r="K338" s="38">
        <f t="shared" si="220"/>
        <v>0</v>
      </c>
      <c r="L338" s="38">
        <f t="shared" si="221"/>
        <v>0</v>
      </c>
      <c r="M338" s="38">
        <f t="shared" si="222"/>
        <v>0</v>
      </c>
      <c r="N338" s="38">
        <f t="shared" si="223"/>
        <v>0</v>
      </c>
      <c r="O338" s="38">
        <f t="shared" si="224"/>
        <v>0</v>
      </c>
    </row>
    <row r="339" spans="1:15" ht="24.95" customHeight="1" x14ac:dyDescent="0.2">
      <c r="A339" s="41">
        <v>6161</v>
      </c>
      <c r="B339" s="42" t="s">
        <v>157</v>
      </c>
      <c r="C339" s="8">
        <v>0</v>
      </c>
      <c r="D339" s="38">
        <f t="shared" si="213"/>
        <v>0</v>
      </c>
      <c r="E339" s="38">
        <f t="shared" si="214"/>
        <v>0</v>
      </c>
      <c r="F339" s="38">
        <f t="shared" si="215"/>
        <v>0</v>
      </c>
      <c r="G339" s="38">
        <f t="shared" si="216"/>
        <v>0</v>
      </c>
      <c r="H339" s="38">
        <f t="shared" si="217"/>
        <v>0</v>
      </c>
      <c r="I339" s="38">
        <f t="shared" si="218"/>
        <v>0</v>
      </c>
      <c r="J339" s="38">
        <f t="shared" si="219"/>
        <v>0</v>
      </c>
      <c r="K339" s="38">
        <f t="shared" si="220"/>
        <v>0</v>
      </c>
      <c r="L339" s="38">
        <f t="shared" si="221"/>
        <v>0</v>
      </c>
      <c r="M339" s="38">
        <f t="shared" si="222"/>
        <v>0</v>
      </c>
      <c r="N339" s="38">
        <f t="shared" si="223"/>
        <v>0</v>
      </c>
      <c r="O339" s="38">
        <f t="shared" si="224"/>
        <v>0</v>
      </c>
    </row>
    <row r="340" spans="1:15" ht="24.95" customHeight="1" x14ac:dyDescent="0.2">
      <c r="A340" s="41">
        <v>6171</v>
      </c>
      <c r="B340" s="42" t="s">
        <v>155</v>
      </c>
      <c r="C340" s="8">
        <v>0</v>
      </c>
      <c r="D340" s="38">
        <f t="shared" si="213"/>
        <v>0</v>
      </c>
      <c r="E340" s="38">
        <f t="shared" si="214"/>
        <v>0</v>
      </c>
      <c r="F340" s="38">
        <f t="shared" si="215"/>
        <v>0</v>
      </c>
      <c r="G340" s="38">
        <f t="shared" si="216"/>
        <v>0</v>
      </c>
      <c r="H340" s="38">
        <f t="shared" si="217"/>
        <v>0</v>
      </c>
      <c r="I340" s="38">
        <f t="shared" si="218"/>
        <v>0</v>
      </c>
      <c r="J340" s="38">
        <f t="shared" si="219"/>
        <v>0</v>
      </c>
      <c r="K340" s="38">
        <f t="shared" si="220"/>
        <v>0</v>
      </c>
      <c r="L340" s="38">
        <f t="shared" si="221"/>
        <v>0</v>
      </c>
      <c r="M340" s="38">
        <f t="shared" si="222"/>
        <v>0</v>
      </c>
      <c r="N340" s="38">
        <f t="shared" si="223"/>
        <v>0</v>
      </c>
      <c r="O340" s="38">
        <f t="shared" si="224"/>
        <v>0</v>
      </c>
    </row>
    <row r="341" spans="1:15" ht="24.95" customHeight="1" x14ac:dyDescent="0.2">
      <c r="A341" s="41">
        <v>6191</v>
      </c>
      <c r="B341" s="42" t="s">
        <v>360</v>
      </c>
      <c r="C341" s="8">
        <v>0</v>
      </c>
      <c r="D341" s="38">
        <f t="shared" si="213"/>
        <v>0</v>
      </c>
      <c r="E341" s="38">
        <f t="shared" si="214"/>
        <v>0</v>
      </c>
      <c r="F341" s="38">
        <f t="shared" si="215"/>
        <v>0</v>
      </c>
      <c r="G341" s="38">
        <f t="shared" si="216"/>
        <v>0</v>
      </c>
      <c r="H341" s="38">
        <f t="shared" si="217"/>
        <v>0</v>
      </c>
      <c r="I341" s="38">
        <f t="shared" si="218"/>
        <v>0</v>
      </c>
      <c r="J341" s="38">
        <f t="shared" si="219"/>
        <v>0</v>
      </c>
      <c r="K341" s="38">
        <f t="shared" si="220"/>
        <v>0</v>
      </c>
      <c r="L341" s="38">
        <f t="shared" si="221"/>
        <v>0</v>
      </c>
      <c r="M341" s="38">
        <f t="shared" si="222"/>
        <v>0</v>
      </c>
      <c r="N341" s="38">
        <f t="shared" si="223"/>
        <v>0</v>
      </c>
      <c r="O341" s="38">
        <f t="shared" si="224"/>
        <v>0</v>
      </c>
    </row>
    <row r="342" spans="1:15" customFormat="1" ht="24.95" customHeight="1" x14ac:dyDescent="0.25">
      <c r="A342" s="46">
        <v>6200</v>
      </c>
      <c r="B342" s="53" t="s">
        <v>361</v>
      </c>
      <c r="C342" s="64">
        <v>0</v>
      </c>
      <c r="D342" s="65">
        <f t="shared" si="213"/>
        <v>0</v>
      </c>
      <c r="E342" s="65">
        <f t="shared" si="214"/>
        <v>0</v>
      </c>
      <c r="F342" s="65">
        <f t="shared" si="215"/>
        <v>0</v>
      </c>
      <c r="G342" s="65">
        <f t="shared" si="216"/>
        <v>0</v>
      </c>
      <c r="H342" s="65">
        <f t="shared" si="217"/>
        <v>0</v>
      </c>
      <c r="I342" s="65">
        <f t="shared" si="218"/>
        <v>0</v>
      </c>
      <c r="J342" s="65">
        <f t="shared" si="219"/>
        <v>0</v>
      </c>
      <c r="K342" s="65">
        <f t="shared" si="220"/>
        <v>0</v>
      </c>
      <c r="L342" s="65">
        <f t="shared" si="221"/>
        <v>0</v>
      </c>
      <c r="M342" s="65">
        <f t="shared" si="222"/>
        <v>0</v>
      </c>
      <c r="N342" s="65">
        <f t="shared" si="223"/>
        <v>0</v>
      </c>
      <c r="O342" s="65">
        <f t="shared" si="224"/>
        <v>0</v>
      </c>
    </row>
    <row r="343" spans="1:15" ht="24.95" customHeight="1" x14ac:dyDescent="0.2">
      <c r="A343" s="41">
        <v>6211</v>
      </c>
      <c r="B343" s="42" t="s">
        <v>362</v>
      </c>
      <c r="C343" s="8">
        <v>0</v>
      </c>
      <c r="D343" s="38">
        <f t="shared" si="213"/>
        <v>0</v>
      </c>
      <c r="E343" s="38">
        <f t="shared" si="214"/>
        <v>0</v>
      </c>
      <c r="F343" s="38">
        <f t="shared" si="215"/>
        <v>0</v>
      </c>
      <c r="G343" s="38">
        <f t="shared" si="216"/>
        <v>0</v>
      </c>
      <c r="H343" s="38">
        <f t="shared" si="217"/>
        <v>0</v>
      </c>
      <c r="I343" s="38">
        <f t="shared" si="218"/>
        <v>0</v>
      </c>
      <c r="J343" s="38">
        <f t="shared" si="219"/>
        <v>0</v>
      </c>
      <c r="K343" s="38">
        <f t="shared" si="220"/>
        <v>0</v>
      </c>
      <c r="L343" s="38">
        <f t="shared" si="221"/>
        <v>0</v>
      </c>
      <c r="M343" s="38">
        <f t="shared" si="222"/>
        <v>0</v>
      </c>
      <c r="N343" s="38">
        <f t="shared" si="223"/>
        <v>0</v>
      </c>
      <c r="O343" s="38">
        <f t="shared" si="224"/>
        <v>0</v>
      </c>
    </row>
    <row r="344" spans="1:15" ht="24.95" customHeight="1" x14ac:dyDescent="0.2">
      <c r="A344" s="41">
        <v>6221</v>
      </c>
      <c r="B344" s="42" t="s">
        <v>363</v>
      </c>
      <c r="C344" s="8">
        <v>0</v>
      </c>
      <c r="D344" s="38">
        <f t="shared" si="213"/>
        <v>0</v>
      </c>
      <c r="E344" s="38">
        <f t="shared" si="214"/>
        <v>0</v>
      </c>
      <c r="F344" s="38">
        <f t="shared" si="215"/>
        <v>0</v>
      </c>
      <c r="G344" s="38">
        <f t="shared" si="216"/>
        <v>0</v>
      </c>
      <c r="H344" s="38">
        <f t="shared" si="217"/>
        <v>0</v>
      </c>
      <c r="I344" s="38">
        <f t="shared" si="218"/>
        <v>0</v>
      </c>
      <c r="J344" s="38">
        <f t="shared" si="219"/>
        <v>0</v>
      </c>
      <c r="K344" s="38">
        <f t="shared" si="220"/>
        <v>0</v>
      </c>
      <c r="L344" s="38">
        <f t="shared" si="221"/>
        <v>0</v>
      </c>
      <c r="M344" s="38">
        <f t="shared" si="222"/>
        <v>0</v>
      </c>
      <c r="N344" s="38">
        <f t="shared" si="223"/>
        <v>0</v>
      </c>
      <c r="O344" s="38">
        <f t="shared" si="224"/>
        <v>0</v>
      </c>
    </row>
    <row r="345" spans="1:15" ht="24.95" customHeight="1" x14ac:dyDescent="0.2">
      <c r="A345" s="41">
        <v>6231</v>
      </c>
      <c r="B345" s="42" t="s">
        <v>358</v>
      </c>
      <c r="C345" s="8">
        <v>0</v>
      </c>
      <c r="D345" s="38">
        <f t="shared" si="213"/>
        <v>0</v>
      </c>
      <c r="E345" s="38">
        <f t="shared" si="214"/>
        <v>0</v>
      </c>
      <c r="F345" s="38">
        <f t="shared" si="215"/>
        <v>0</v>
      </c>
      <c r="G345" s="38">
        <f t="shared" si="216"/>
        <v>0</v>
      </c>
      <c r="H345" s="38">
        <f t="shared" si="217"/>
        <v>0</v>
      </c>
      <c r="I345" s="38">
        <f t="shared" si="218"/>
        <v>0</v>
      </c>
      <c r="J345" s="38">
        <f t="shared" si="219"/>
        <v>0</v>
      </c>
      <c r="K345" s="38">
        <f t="shared" si="220"/>
        <v>0</v>
      </c>
      <c r="L345" s="38">
        <f t="shared" si="221"/>
        <v>0</v>
      </c>
      <c r="M345" s="38">
        <f t="shared" si="222"/>
        <v>0</v>
      </c>
      <c r="N345" s="38">
        <f t="shared" si="223"/>
        <v>0</v>
      </c>
      <c r="O345" s="38">
        <f t="shared" si="224"/>
        <v>0</v>
      </c>
    </row>
    <row r="346" spans="1:15" ht="24.95" customHeight="1" x14ac:dyDescent="0.2">
      <c r="A346" s="41">
        <v>6241</v>
      </c>
      <c r="B346" s="42" t="s">
        <v>364</v>
      </c>
      <c r="C346" s="8">
        <v>0</v>
      </c>
      <c r="D346" s="38">
        <f t="shared" si="213"/>
        <v>0</v>
      </c>
      <c r="E346" s="38">
        <f t="shared" si="214"/>
        <v>0</v>
      </c>
      <c r="F346" s="38">
        <f t="shared" si="215"/>
        <v>0</v>
      </c>
      <c r="G346" s="38">
        <f t="shared" si="216"/>
        <v>0</v>
      </c>
      <c r="H346" s="38">
        <f t="shared" si="217"/>
        <v>0</v>
      </c>
      <c r="I346" s="38">
        <f t="shared" si="218"/>
        <v>0</v>
      </c>
      <c r="J346" s="38">
        <f t="shared" si="219"/>
        <v>0</v>
      </c>
      <c r="K346" s="38">
        <f t="shared" si="220"/>
        <v>0</v>
      </c>
      <c r="L346" s="38">
        <f t="shared" si="221"/>
        <v>0</v>
      </c>
      <c r="M346" s="38">
        <f t="shared" si="222"/>
        <v>0</v>
      </c>
      <c r="N346" s="38">
        <f t="shared" si="223"/>
        <v>0</v>
      </c>
      <c r="O346" s="38">
        <f t="shared" si="224"/>
        <v>0</v>
      </c>
    </row>
    <row r="347" spans="1:15" ht="24.95" customHeight="1" x14ac:dyDescent="0.2">
      <c r="A347" s="41">
        <v>6251</v>
      </c>
      <c r="B347" s="42" t="s">
        <v>359</v>
      </c>
      <c r="C347" s="8">
        <v>0</v>
      </c>
      <c r="D347" s="38">
        <f t="shared" si="213"/>
        <v>0</v>
      </c>
      <c r="E347" s="38">
        <f t="shared" si="214"/>
        <v>0</v>
      </c>
      <c r="F347" s="38">
        <f t="shared" si="215"/>
        <v>0</v>
      </c>
      <c r="G347" s="38">
        <f t="shared" si="216"/>
        <v>0</v>
      </c>
      <c r="H347" s="38">
        <f t="shared" si="217"/>
        <v>0</v>
      </c>
      <c r="I347" s="38">
        <f t="shared" si="218"/>
        <v>0</v>
      </c>
      <c r="J347" s="38">
        <f t="shared" si="219"/>
        <v>0</v>
      </c>
      <c r="K347" s="38">
        <f t="shared" si="220"/>
        <v>0</v>
      </c>
      <c r="L347" s="38">
        <f t="shared" si="221"/>
        <v>0</v>
      </c>
      <c r="M347" s="38">
        <f t="shared" si="222"/>
        <v>0</v>
      </c>
      <c r="N347" s="38">
        <f t="shared" si="223"/>
        <v>0</v>
      </c>
      <c r="O347" s="38">
        <f t="shared" si="224"/>
        <v>0</v>
      </c>
    </row>
    <row r="348" spans="1:15" ht="24.95" customHeight="1" x14ac:dyDescent="0.2">
      <c r="A348" s="41">
        <v>6261</v>
      </c>
      <c r="B348" s="42" t="s">
        <v>157</v>
      </c>
      <c r="C348" s="8">
        <v>0</v>
      </c>
      <c r="D348" s="38">
        <f t="shared" si="213"/>
        <v>0</v>
      </c>
      <c r="E348" s="38">
        <f t="shared" si="214"/>
        <v>0</v>
      </c>
      <c r="F348" s="38">
        <f t="shared" si="215"/>
        <v>0</v>
      </c>
      <c r="G348" s="38">
        <f t="shared" si="216"/>
        <v>0</v>
      </c>
      <c r="H348" s="38">
        <f t="shared" si="217"/>
        <v>0</v>
      </c>
      <c r="I348" s="38">
        <f t="shared" si="218"/>
        <v>0</v>
      </c>
      <c r="J348" s="38">
        <f t="shared" si="219"/>
        <v>0</v>
      </c>
      <c r="K348" s="38">
        <f t="shared" si="220"/>
        <v>0</v>
      </c>
      <c r="L348" s="38">
        <f t="shared" si="221"/>
        <v>0</v>
      </c>
      <c r="M348" s="38">
        <f t="shared" si="222"/>
        <v>0</v>
      </c>
      <c r="N348" s="38">
        <f t="shared" si="223"/>
        <v>0</v>
      </c>
      <c r="O348" s="38">
        <f t="shared" si="224"/>
        <v>0</v>
      </c>
    </row>
    <row r="349" spans="1:15" ht="24.95" customHeight="1" x14ac:dyDescent="0.2">
      <c r="A349" s="41">
        <v>6271</v>
      </c>
      <c r="B349" s="42" t="s">
        <v>155</v>
      </c>
      <c r="C349" s="8">
        <v>0</v>
      </c>
      <c r="D349" s="38">
        <f t="shared" si="213"/>
        <v>0</v>
      </c>
      <c r="E349" s="38">
        <f t="shared" si="214"/>
        <v>0</v>
      </c>
      <c r="F349" s="38">
        <f t="shared" si="215"/>
        <v>0</v>
      </c>
      <c r="G349" s="38">
        <f t="shared" si="216"/>
        <v>0</v>
      </c>
      <c r="H349" s="38">
        <f t="shared" si="217"/>
        <v>0</v>
      </c>
      <c r="I349" s="38">
        <f t="shared" si="218"/>
        <v>0</v>
      </c>
      <c r="J349" s="38">
        <f t="shared" si="219"/>
        <v>0</v>
      </c>
      <c r="K349" s="38">
        <f t="shared" si="220"/>
        <v>0</v>
      </c>
      <c r="L349" s="38">
        <f t="shared" si="221"/>
        <v>0</v>
      </c>
      <c r="M349" s="38">
        <f t="shared" si="222"/>
        <v>0</v>
      </c>
      <c r="N349" s="38">
        <f t="shared" si="223"/>
        <v>0</v>
      </c>
      <c r="O349" s="38">
        <f t="shared" si="224"/>
        <v>0</v>
      </c>
    </row>
    <row r="350" spans="1:15" ht="24.95" customHeight="1" x14ac:dyDescent="0.2">
      <c r="A350" s="41">
        <v>6291</v>
      </c>
      <c r="B350" s="42" t="s">
        <v>360</v>
      </c>
      <c r="C350" s="8">
        <v>0</v>
      </c>
      <c r="D350" s="38">
        <f t="shared" si="213"/>
        <v>0</v>
      </c>
      <c r="E350" s="38">
        <f t="shared" si="214"/>
        <v>0</v>
      </c>
      <c r="F350" s="38">
        <f t="shared" si="215"/>
        <v>0</v>
      </c>
      <c r="G350" s="38">
        <f t="shared" si="216"/>
        <v>0</v>
      </c>
      <c r="H350" s="38">
        <f t="shared" si="217"/>
        <v>0</v>
      </c>
      <c r="I350" s="38">
        <f t="shared" si="218"/>
        <v>0</v>
      </c>
      <c r="J350" s="38">
        <f t="shared" si="219"/>
        <v>0</v>
      </c>
      <c r="K350" s="38">
        <f t="shared" si="220"/>
        <v>0</v>
      </c>
      <c r="L350" s="38">
        <f t="shared" si="221"/>
        <v>0</v>
      </c>
      <c r="M350" s="38">
        <f t="shared" si="222"/>
        <v>0</v>
      </c>
      <c r="N350" s="38">
        <f t="shared" si="223"/>
        <v>0</v>
      </c>
      <c r="O350" s="38">
        <f t="shared" si="224"/>
        <v>0</v>
      </c>
    </row>
    <row r="351" spans="1:15" ht="24.95" customHeight="1" x14ac:dyDescent="0.2">
      <c r="A351" s="30">
        <v>6300</v>
      </c>
      <c r="B351" s="35" t="s">
        <v>158</v>
      </c>
      <c r="C351" s="36">
        <v>1000000</v>
      </c>
      <c r="D351" s="33">
        <f t="shared" si="213"/>
        <v>83333.333333333328</v>
      </c>
      <c r="E351" s="33">
        <f t="shared" si="214"/>
        <v>83333.333333333328</v>
      </c>
      <c r="F351" s="33">
        <f t="shared" si="215"/>
        <v>83333.333333333328</v>
      </c>
      <c r="G351" s="33">
        <f t="shared" si="216"/>
        <v>83333.333333333328</v>
      </c>
      <c r="H351" s="33">
        <f t="shared" si="217"/>
        <v>83333.333333333328</v>
      </c>
      <c r="I351" s="33">
        <f t="shared" si="218"/>
        <v>83333.333333333328</v>
      </c>
      <c r="J351" s="33">
        <f t="shared" si="219"/>
        <v>83333.333333333328</v>
      </c>
      <c r="K351" s="33">
        <f t="shared" si="220"/>
        <v>83333.333333333328</v>
      </c>
      <c r="L351" s="33">
        <f t="shared" si="221"/>
        <v>83333.333333333328</v>
      </c>
      <c r="M351" s="33">
        <f t="shared" si="222"/>
        <v>83333.333333333328</v>
      </c>
      <c r="N351" s="33">
        <f t="shared" si="223"/>
        <v>83333.333333333328</v>
      </c>
      <c r="O351" s="33">
        <f t="shared" si="224"/>
        <v>83333.333333333328</v>
      </c>
    </row>
    <row r="352" spans="1:15" ht="24.95" customHeight="1" x14ac:dyDescent="0.2">
      <c r="A352" s="41">
        <v>6311</v>
      </c>
      <c r="B352" s="42" t="s">
        <v>159</v>
      </c>
      <c r="C352" s="8">
        <v>1000000</v>
      </c>
      <c r="D352" s="9">
        <f t="shared" si="213"/>
        <v>83333.333333333328</v>
      </c>
      <c r="E352" s="9">
        <f t="shared" si="214"/>
        <v>83333.333333333328</v>
      </c>
      <c r="F352" s="9">
        <f t="shared" si="215"/>
        <v>83333.333333333328</v>
      </c>
      <c r="G352" s="9">
        <f t="shared" si="216"/>
        <v>83333.333333333328</v>
      </c>
      <c r="H352" s="9">
        <f t="shared" si="217"/>
        <v>83333.333333333328</v>
      </c>
      <c r="I352" s="9">
        <f t="shared" si="218"/>
        <v>83333.333333333328</v>
      </c>
      <c r="J352" s="9">
        <f t="shared" si="219"/>
        <v>83333.333333333328</v>
      </c>
      <c r="K352" s="9">
        <f t="shared" si="220"/>
        <v>83333.333333333328</v>
      </c>
      <c r="L352" s="9">
        <f t="shared" si="221"/>
        <v>83333.333333333328</v>
      </c>
      <c r="M352" s="9">
        <f t="shared" si="222"/>
        <v>83333.333333333328</v>
      </c>
      <c r="N352" s="9">
        <f t="shared" si="223"/>
        <v>83333.333333333328</v>
      </c>
      <c r="O352" s="9">
        <f t="shared" si="224"/>
        <v>83333.333333333328</v>
      </c>
    </row>
    <row r="353" spans="1:15" ht="24.95" customHeight="1" x14ac:dyDescent="0.2">
      <c r="A353" s="41">
        <v>6321</v>
      </c>
      <c r="B353" s="42" t="s">
        <v>365</v>
      </c>
      <c r="C353" s="8">
        <v>0</v>
      </c>
      <c r="D353" s="38">
        <f t="shared" si="213"/>
        <v>0</v>
      </c>
      <c r="E353" s="38">
        <f t="shared" si="214"/>
        <v>0</v>
      </c>
      <c r="F353" s="38">
        <f t="shared" si="215"/>
        <v>0</v>
      </c>
      <c r="G353" s="38">
        <f t="shared" si="216"/>
        <v>0</v>
      </c>
      <c r="H353" s="38">
        <f t="shared" si="217"/>
        <v>0</v>
      </c>
      <c r="I353" s="38">
        <f t="shared" si="218"/>
        <v>0</v>
      </c>
      <c r="J353" s="38">
        <f t="shared" si="219"/>
        <v>0</v>
      </c>
      <c r="K353" s="38">
        <f t="shared" si="220"/>
        <v>0</v>
      </c>
      <c r="L353" s="38">
        <f t="shared" si="221"/>
        <v>0</v>
      </c>
      <c r="M353" s="38">
        <f t="shared" si="222"/>
        <v>0</v>
      </c>
      <c r="N353" s="38">
        <f t="shared" si="223"/>
        <v>0</v>
      </c>
      <c r="O353" s="38">
        <f t="shared" si="224"/>
        <v>0</v>
      </c>
    </row>
    <row r="354" spans="1:15" ht="24.95" customHeight="1" x14ac:dyDescent="0.2">
      <c r="A354" s="24">
        <v>7000</v>
      </c>
      <c r="B354" s="27" t="s">
        <v>160</v>
      </c>
      <c r="C354" s="26">
        <v>5000000</v>
      </c>
      <c r="D354" s="23">
        <f t="shared" si="213"/>
        <v>416666.66666666669</v>
      </c>
      <c r="E354" s="23">
        <f t="shared" si="214"/>
        <v>416666.66666666669</v>
      </c>
      <c r="F354" s="23">
        <f t="shared" si="215"/>
        <v>416666.66666666669</v>
      </c>
      <c r="G354" s="23">
        <f t="shared" si="216"/>
        <v>416666.66666666669</v>
      </c>
      <c r="H354" s="23">
        <f t="shared" si="217"/>
        <v>416666.66666666669</v>
      </c>
      <c r="I354" s="23">
        <f t="shared" si="218"/>
        <v>416666.66666666669</v>
      </c>
      <c r="J354" s="23">
        <f t="shared" si="219"/>
        <v>416666.66666666669</v>
      </c>
      <c r="K354" s="23">
        <f t="shared" si="220"/>
        <v>416666.66666666669</v>
      </c>
      <c r="L354" s="23">
        <f t="shared" si="221"/>
        <v>416666.66666666669</v>
      </c>
      <c r="M354" s="23">
        <f t="shared" si="222"/>
        <v>416666.66666666669</v>
      </c>
      <c r="N354" s="23">
        <f t="shared" si="223"/>
        <v>416666.66666666669</v>
      </c>
      <c r="O354" s="23">
        <f t="shared" si="224"/>
        <v>416666.66666666669</v>
      </c>
    </row>
    <row r="355" spans="1:15" ht="24.95" customHeight="1" x14ac:dyDescent="0.2">
      <c r="A355" s="52">
        <v>7100</v>
      </c>
      <c r="B355" s="53" t="s">
        <v>366</v>
      </c>
      <c r="C355" s="63">
        <v>0</v>
      </c>
      <c r="D355" s="66">
        <f t="shared" si="213"/>
        <v>0</v>
      </c>
      <c r="E355" s="66">
        <f t="shared" si="214"/>
        <v>0</v>
      </c>
      <c r="F355" s="66">
        <f t="shared" si="215"/>
        <v>0</v>
      </c>
      <c r="G355" s="66">
        <f t="shared" si="216"/>
        <v>0</v>
      </c>
      <c r="H355" s="66">
        <f t="shared" si="217"/>
        <v>0</v>
      </c>
      <c r="I355" s="66">
        <f t="shared" si="218"/>
        <v>0</v>
      </c>
      <c r="J355" s="66">
        <f t="shared" si="219"/>
        <v>0</v>
      </c>
      <c r="K355" s="66">
        <f t="shared" si="220"/>
        <v>0</v>
      </c>
      <c r="L355" s="66">
        <f t="shared" si="221"/>
        <v>0</v>
      </c>
      <c r="M355" s="66">
        <f t="shared" si="222"/>
        <v>0</v>
      </c>
      <c r="N355" s="66">
        <f t="shared" si="223"/>
        <v>0</v>
      </c>
      <c r="O355" s="66">
        <f t="shared" si="224"/>
        <v>0</v>
      </c>
    </row>
    <row r="356" spans="1:15" ht="24.95" customHeight="1" x14ac:dyDescent="0.2">
      <c r="A356" s="41">
        <v>7111</v>
      </c>
      <c r="B356" s="42" t="s">
        <v>367</v>
      </c>
      <c r="C356" s="8">
        <v>0</v>
      </c>
      <c r="D356" s="38">
        <f t="shared" si="213"/>
        <v>0</v>
      </c>
      <c r="E356" s="38">
        <f t="shared" si="214"/>
        <v>0</v>
      </c>
      <c r="F356" s="38">
        <f t="shared" si="215"/>
        <v>0</v>
      </c>
      <c r="G356" s="38">
        <f t="shared" si="216"/>
        <v>0</v>
      </c>
      <c r="H356" s="38">
        <f t="shared" si="217"/>
        <v>0</v>
      </c>
      <c r="I356" s="38">
        <f t="shared" si="218"/>
        <v>0</v>
      </c>
      <c r="J356" s="38">
        <f t="shared" si="219"/>
        <v>0</v>
      </c>
      <c r="K356" s="38">
        <f t="shared" si="220"/>
        <v>0</v>
      </c>
      <c r="L356" s="38">
        <f t="shared" si="221"/>
        <v>0</v>
      </c>
      <c r="M356" s="38">
        <f t="shared" si="222"/>
        <v>0</v>
      </c>
      <c r="N356" s="38">
        <f t="shared" si="223"/>
        <v>0</v>
      </c>
      <c r="O356" s="38">
        <f t="shared" si="224"/>
        <v>0</v>
      </c>
    </row>
    <row r="357" spans="1:15" ht="24.95" customHeight="1" x14ac:dyDescent="0.2">
      <c r="A357" s="41">
        <v>7121</v>
      </c>
      <c r="B357" s="42" t="s">
        <v>368</v>
      </c>
      <c r="C357" s="8">
        <v>0</v>
      </c>
      <c r="D357" s="38">
        <f t="shared" si="213"/>
        <v>0</v>
      </c>
      <c r="E357" s="38">
        <f t="shared" si="214"/>
        <v>0</v>
      </c>
      <c r="F357" s="38">
        <f t="shared" si="215"/>
        <v>0</v>
      </c>
      <c r="G357" s="38">
        <f t="shared" si="216"/>
        <v>0</v>
      </c>
      <c r="H357" s="38">
        <f t="shared" si="217"/>
        <v>0</v>
      </c>
      <c r="I357" s="38">
        <f t="shared" si="218"/>
        <v>0</v>
      </c>
      <c r="J357" s="38">
        <f t="shared" si="219"/>
        <v>0</v>
      </c>
      <c r="K357" s="38">
        <f t="shared" si="220"/>
        <v>0</v>
      </c>
      <c r="L357" s="38">
        <f t="shared" si="221"/>
        <v>0</v>
      </c>
      <c r="M357" s="38">
        <f t="shared" si="222"/>
        <v>0</v>
      </c>
      <c r="N357" s="38">
        <f t="shared" si="223"/>
        <v>0</v>
      </c>
      <c r="O357" s="38">
        <f t="shared" si="224"/>
        <v>0</v>
      </c>
    </row>
    <row r="358" spans="1:15" ht="24.95" customHeight="1" x14ac:dyDescent="0.2">
      <c r="A358" s="52">
        <v>7200</v>
      </c>
      <c r="B358" s="53" t="s">
        <v>369</v>
      </c>
      <c r="C358" s="63">
        <v>0</v>
      </c>
      <c r="D358" s="66">
        <f t="shared" si="213"/>
        <v>0</v>
      </c>
      <c r="E358" s="66">
        <f t="shared" si="214"/>
        <v>0</v>
      </c>
      <c r="F358" s="66">
        <f t="shared" si="215"/>
        <v>0</v>
      </c>
      <c r="G358" s="66">
        <f t="shared" si="216"/>
        <v>0</v>
      </c>
      <c r="H358" s="66">
        <f t="shared" si="217"/>
        <v>0</v>
      </c>
      <c r="I358" s="66">
        <f t="shared" si="218"/>
        <v>0</v>
      </c>
      <c r="J358" s="66">
        <f t="shared" si="219"/>
        <v>0</v>
      </c>
      <c r="K358" s="66">
        <f t="shared" si="220"/>
        <v>0</v>
      </c>
      <c r="L358" s="66">
        <f t="shared" si="221"/>
        <v>0</v>
      </c>
      <c r="M358" s="66">
        <f t="shared" si="222"/>
        <v>0</v>
      </c>
      <c r="N358" s="66">
        <f t="shared" si="223"/>
        <v>0</v>
      </c>
      <c r="O358" s="66">
        <f t="shared" si="224"/>
        <v>0</v>
      </c>
    </row>
    <row r="359" spans="1:15" ht="24.95" customHeight="1" x14ac:dyDescent="0.2">
      <c r="A359" s="41">
        <v>7211</v>
      </c>
      <c r="B359" s="42" t="s">
        <v>370</v>
      </c>
      <c r="C359" s="8">
        <v>0</v>
      </c>
      <c r="D359" s="38">
        <f t="shared" si="213"/>
        <v>0</v>
      </c>
      <c r="E359" s="38">
        <f t="shared" si="214"/>
        <v>0</v>
      </c>
      <c r="F359" s="38">
        <f t="shared" si="215"/>
        <v>0</v>
      </c>
      <c r="G359" s="38">
        <f t="shared" si="216"/>
        <v>0</v>
      </c>
      <c r="H359" s="38">
        <f t="shared" si="217"/>
        <v>0</v>
      </c>
      <c r="I359" s="38">
        <f t="shared" si="218"/>
        <v>0</v>
      </c>
      <c r="J359" s="38">
        <f t="shared" si="219"/>
        <v>0</v>
      </c>
      <c r="K359" s="38">
        <f t="shared" si="220"/>
        <v>0</v>
      </c>
      <c r="L359" s="38">
        <f t="shared" si="221"/>
        <v>0</v>
      </c>
      <c r="M359" s="38">
        <f t="shared" si="222"/>
        <v>0</v>
      </c>
      <c r="N359" s="38">
        <f t="shared" si="223"/>
        <v>0</v>
      </c>
      <c r="O359" s="38">
        <f t="shared" si="224"/>
        <v>0</v>
      </c>
    </row>
    <row r="360" spans="1:15" ht="24.95" customHeight="1" x14ac:dyDescent="0.2">
      <c r="A360" s="41">
        <v>7221</v>
      </c>
      <c r="B360" s="42" t="s">
        <v>371</v>
      </c>
      <c r="C360" s="8">
        <v>0</v>
      </c>
      <c r="D360" s="38">
        <f t="shared" si="213"/>
        <v>0</v>
      </c>
      <c r="E360" s="38">
        <f t="shared" si="214"/>
        <v>0</v>
      </c>
      <c r="F360" s="38">
        <f t="shared" si="215"/>
        <v>0</v>
      </c>
      <c r="G360" s="38">
        <f t="shared" si="216"/>
        <v>0</v>
      </c>
      <c r="H360" s="38">
        <f t="shared" si="217"/>
        <v>0</v>
      </c>
      <c r="I360" s="38">
        <f t="shared" si="218"/>
        <v>0</v>
      </c>
      <c r="J360" s="38">
        <f t="shared" si="219"/>
        <v>0</v>
      </c>
      <c r="K360" s="38">
        <f t="shared" si="220"/>
        <v>0</v>
      </c>
      <c r="L360" s="38">
        <f t="shared" si="221"/>
        <v>0</v>
      </c>
      <c r="M360" s="38">
        <f t="shared" si="222"/>
        <v>0</v>
      </c>
      <c r="N360" s="38">
        <f t="shared" si="223"/>
        <v>0</v>
      </c>
      <c r="O360" s="38">
        <f t="shared" si="224"/>
        <v>0</v>
      </c>
    </row>
    <row r="361" spans="1:15" ht="24.95" customHeight="1" x14ac:dyDescent="0.2">
      <c r="A361" s="41">
        <v>7231</v>
      </c>
      <c r="B361" s="42" t="s">
        <v>372</v>
      </c>
      <c r="C361" s="8">
        <v>0</v>
      </c>
      <c r="D361" s="38">
        <f t="shared" si="213"/>
        <v>0</v>
      </c>
      <c r="E361" s="38">
        <f t="shared" si="214"/>
        <v>0</v>
      </c>
      <c r="F361" s="38">
        <f t="shared" si="215"/>
        <v>0</v>
      </c>
      <c r="G361" s="38">
        <f t="shared" si="216"/>
        <v>0</v>
      </c>
      <c r="H361" s="38">
        <f t="shared" si="217"/>
        <v>0</v>
      </c>
      <c r="I361" s="38">
        <f t="shared" si="218"/>
        <v>0</v>
      </c>
      <c r="J361" s="38">
        <f t="shared" si="219"/>
        <v>0</v>
      </c>
      <c r="K361" s="38">
        <f t="shared" si="220"/>
        <v>0</v>
      </c>
      <c r="L361" s="38">
        <f t="shared" si="221"/>
        <v>0</v>
      </c>
      <c r="M361" s="38">
        <f t="shared" si="222"/>
        <v>0</v>
      </c>
      <c r="N361" s="38">
        <f t="shared" si="223"/>
        <v>0</v>
      </c>
      <c r="O361" s="38">
        <f t="shared" si="224"/>
        <v>0</v>
      </c>
    </row>
    <row r="362" spans="1:15" ht="24.95" customHeight="1" x14ac:dyDescent="0.2">
      <c r="A362" s="41">
        <v>7241</v>
      </c>
      <c r="B362" s="42" t="s">
        <v>373</v>
      </c>
      <c r="C362" s="8">
        <v>0</v>
      </c>
      <c r="D362" s="38">
        <f t="shared" si="213"/>
        <v>0</v>
      </c>
      <c r="E362" s="38">
        <f t="shared" si="214"/>
        <v>0</v>
      </c>
      <c r="F362" s="38">
        <f t="shared" si="215"/>
        <v>0</v>
      </c>
      <c r="G362" s="38">
        <f t="shared" si="216"/>
        <v>0</v>
      </c>
      <c r="H362" s="38">
        <f t="shared" si="217"/>
        <v>0</v>
      </c>
      <c r="I362" s="38">
        <f t="shared" si="218"/>
        <v>0</v>
      </c>
      <c r="J362" s="38">
        <f t="shared" si="219"/>
        <v>0</v>
      </c>
      <c r="K362" s="38">
        <f t="shared" si="220"/>
        <v>0</v>
      </c>
      <c r="L362" s="38">
        <f t="shared" si="221"/>
        <v>0</v>
      </c>
      <c r="M362" s="38">
        <f t="shared" si="222"/>
        <v>0</v>
      </c>
      <c r="N362" s="38">
        <f t="shared" si="223"/>
        <v>0</v>
      </c>
      <c r="O362" s="38">
        <f t="shared" si="224"/>
        <v>0</v>
      </c>
    </row>
    <row r="363" spans="1:15" ht="24.95" customHeight="1" x14ac:dyDescent="0.2">
      <c r="A363" s="41">
        <v>7251</v>
      </c>
      <c r="B363" s="42" t="s">
        <v>374</v>
      </c>
      <c r="C363" s="8">
        <v>0</v>
      </c>
      <c r="D363" s="38">
        <f t="shared" si="213"/>
        <v>0</v>
      </c>
      <c r="E363" s="38">
        <f t="shared" si="214"/>
        <v>0</v>
      </c>
      <c r="F363" s="38">
        <f t="shared" si="215"/>
        <v>0</v>
      </c>
      <c r="G363" s="38">
        <f t="shared" si="216"/>
        <v>0</v>
      </c>
      <c r="H363" s="38">
        <f t="shared" si="217"/>
        <v>0</v>
      </c>
      <c r="I363" s="38">
        <f t="shared" si="218"/>
        <v>0</v>
      </c>
      <c r="J363" s="38">
        <f t="shared" si="219"/>
        <v>0</v>
      </c>
      <c r="K363" s="38">
        <f t="shared" si="220"/>
        <v>0</v>
      </c>
      <c r="L363" s="38">
        <f t="shared" si="221"/>
        <v>0</v>
      </c>
      <c r="M363" s="38">
        <f t="shared" si="222"/>
        <v>0</v>
      </c>
      <c r="N363" s="38">
        <f t="shared" si="223"/>
        <v>0</v>
      </c>
      <c r="O363" s="38">
        <f t="shared" si="224"/>
        <v>0</v>
      </c>
    </row>
    <row r="364" spans="1:15" ht="24.95" customHeight="1" x14ac:dyDescent="0.2">
      <c r="A364" s="41">
        <v>7261</v>
      </c>
      <c r="B364" s="42" t="s">
        <v>375</v>
      </c>
      <c r="C364" s="8">
        <v>0</v>
      </c>
      <c r="D364" s="38">
        <f t="shared" si="213"/>
        <v>0</v>
      </c>
      <c r="E364" s="38">
        <f t="shared" si="214"/>
        <v>0</v>
      </c>
      <c r="F364" s="38">
        <f t="shared" si="215"/>
        <v>0</v>
      </c>
      <c r="G364" s="38">
        <f t="shared" si="216"/>
        <v>0</v>
      </c>
      <c r="H364" s="38">
        <f t="shared" si="217"/>
        <v>0</v>
      </c>
      <c r="I364" s="38">
        <f t="shared" si="218"/>
        <v>0</v>
      </c>
      <c r="J364" s="38">
        <f t="shared" si="219"/>
        <v>0</v>
      </c>
      <c r="K364" s="38">
        <f t="shared" si="220"/>
        <v>0</v>
      </c>
      <c r="L364" s="38">
        <f t="shared" si="221"/>
        <v>0</v>
      </c>
      <c r="M364" s="38">
        <f t="shared" si="222"/>
        <v>0</v>
      </c>
      <c r="N364" s="38">
        <f t="shared" si="223"/>
        <v>0</v>
      </c>
      <c r="O364" s="38">
        <f t="shared" si="224"/>
        <v>0</v>
      </c>
    </row>
    <row r="365" spans="1:15" ht="24.95" customHeight="1" x14ac:dyDescent="0.2">
      <c r="A365" s="41">
        <v>7271</v>
      </c>
      <c r="B365" s="42" t="s">
        <v>376</v>
      </c>
      <c r="C365" s="8">
        <v>0</v>
      </c>
      <c r="D365" s="38">
        <f t="shared" si="213"/>
        <v>0</v>
      </c>
      <c r="E365" s="38">
        <f t="shared" si="214"/>
        <v>0</v>
      </c>
      <c r="F365" s="38">
        <f t="shared" si="215"/>
        <v>0</v>
      </c>
      <c r="G365" s="38">
        <f t="shared" si="216"/>
        <v>0</v>
      </c>
      <c r="H365" s="38">
        <f t="shared" si="217"/>
        <v>0</v>
      </c>
      <c r="I365" s="38">
        <f t="shared" si="218"/>
        <v>0</v>
      </c>
      <c r="J365" s="38">
        <f t="shared" si="219"/>
        <v>0</v>
      </c>
      <c r="K365" s="38">
        <f t="shared" si="220"/>
        <v>0</v>
      </c>
      <c r="L365" s="38">
        <f t="shared" si="221"/>
        <v>0</v>
      </c>
      <c r="M365" s="38">
        <f t="shared" si="222"/>
        <v>0</v>
      </c>
      <c r="N365" s="38">
        <f t="shared" si="223"/>
        <v>0</v>
      </c>
      <c r="O365" s="38">
        <f t="shared" si="224"/>
        <v>0</v>
      </c>
    </row>
    <row r="366" spans="1:15" ht="24.95" customHeight="1" x14ac:dyDescent="0.2">
      <c r="A366" s="41">
        <v>7281</v>
      </c>
      <c r="B366" s="42" t="s">
        <v>377</v>
      </c>
      <c r="C366" s="8">
        <v>0</v>
      </c>
      <c r="D366" s="38">
        <f t="shared" si="213"/>
        <v>0</v>
      </c>
      <c r="E366" s="38">
        <f t="shared" si="214"/>
        <v>0</v>
      </c>
      <c r="F366" s="38">
        <f t="shared" si="215"/>
        <v>0</v>
      </c>
      <c r="G366" s="38">
        <f t="shared" si="216"/>
        <v>0</v>
      </c>
      <c r="H366" s="38">
        <f t="shared" si="217"/>
        <v>0</v>
      </c>
      <c r="I366" s="38">
        <f t="shared" si="218"/>
        <v>0</v>
      </c>
      <c r="J366" s="38">
        <f t="shared" si="219"/>
        <v>0</v>
      </c>
      <c r="K366" s="38">
        <f t="shared" si="220"/>
        <v>0</v>
      </c>
      <c r="L366" s="38">
        <f t="shared" si="221"/>
        <v>0</v>
      </c>
      <c r="M366" s="38">
        <f t="shared" si="222"/>
        <v>0</v>
      </c>
      <c r="N366" s="38">
        <f t="shared" si="223"/>
        <v>0</v>
      </c>
      <c r="O366" s="38">
        <f t="shared" si="224"/>
        <v>0</v>
      </c>
    </row>
    <row r="367" spans="1:15" ht="24.95" customHeight="1" x14ac:dyDescent="0.2">
      <c r="A367" s="41">
        <v>7291</v>
      </c>
      <c r="B367" s="42" t="s">
        <v>378</v>
      </c>
      <c r="C367" s="8">
        <v>0</v>
      </c>
      <c r="D367" s="38">
        <f t="shared" si="213"/>
        <v>0</v>
      </c>
      <c r="E367" s="38">
        <f t="shared" si="214"/>
        <v>0</v>
      </c>
      <c r="F367" s="38">
        <f t="shared" si="215"/>
        <v>0</v>
      </c>
      <c r="G367" s="38">
        <f t="shared" si="216"/>
        <v>0</v>
      </c>
      <c r="H367" s="38">
        <f t="shared" si="217"/>
        <v>0</v>
      </c>
      <c r="I367" s="38">
        <f t="shared" si="218"/>
        <v>0</v>
      </c>
      <c r="J367" s="38">
        <f t="shared" si="219"/>
        <v>0</v>
      </c>
      <c r="K367" s="38">
        <f t="shared" si="220"/>
        <v>0</v>
      </c>
      <c r="L367" s="38">
        <f t="shared" si="221"/>
        <v>0</v>
      </c>
      <c r="M367" s="38">
        <f t="shared" si="222"/>
        <v>0</v>
      </c>
      <c r="N367" s="38">
        <f t="shared" si="223"/>
        <v>0</v>
      </c>
      <c r="O367" s="38">
        <f t="shared" si="224"/>
        <v>0</v>
      </c>
    </row>
    <row r="368" spans="1:15" ht="24.95" customHeight="1" x14ac:dyDescent="0.2">
      <c r="A368" s="52">
        <v>7300</v>
      </c>
      <c r="B368" s="53" t="s">
        <v>379</v>
      </c>
      <c r="C368" s="63">
        <v>0</v>
      </c>
      <c r="D368" s="66">
        <f t="shared" si="213"/>
        <v>0</v>
      </c>
      <c r="E368" s="66">
        <f t="shared" si="214"/>
        <v>0</v>
      </c>
      <c r="F368" s="66">
        <f t="shared" si="215"/>
        <v>0</v>
      </c>
      <c r="G368" s="66">
        <f t="shared" si="216"/>
        <v>0</v>
      </c>
      <c r="H368" s="66">
        <f t="shared" si="217"/>
        <v>0</v>
      </c>
      <c r="I368" s="66">
        <f t="shared" si="218"/>
        <v>0</v>
      </c>
      <c r="J368" s="66">
        <f t="shared" si="219"/>
        <v>0</v>
      </c>
      <c r="K368" s="66">
        <f t="shared" si="220"/>
        <v>0</v>
      </c>
      <c r="L368" s="66">
        <f t="shared" si="221"/>
        <v>0</v>
      </c>
      <c r="M368" s="66">
        <f t="shared" si="222"/>
        <v>0</v>
      </c>
      <c r="N368" s="66">
        <f t="shared" si="223"/>
        <v>0</v>
      </c>
      <c r="O368" s="66">
        <f t="shared" si="224"/>
        <v>0</v>
      </c>
    </row>
    <row r="369" spans="1:15" ht="24.95" customHeight="1" x14ac:dyDescent="0.2">
      <c r="A369" s="41">
        <v>7311</v>
      </c>
      <c r="B369" s="42" t="s">
        <v>380</v>
      </c>
      <c r="C369" s="8">
        <v>0</v>
      </c>
      <c r="D369" s="38">
        <f t="shared" si="213"/>
        <v>0</v>
      </c>
      <c r="E369" s="38">
        <f t="shared" si="214"/>
        <v>0</v>
      </c>
      <c r="F369" s="38">
        <f t="shared" si="215"/>
        <v>0</v>
      </c>
      <c r="G369" s="38">
        <f t="shared" si="216"/>
        <v>0</v>
      </c>
      <c r="H369" s="38">
        <f t="shared" si="217"/>
        <v>0</v>
      </c>
      <c r="I369" s="38">
        <f t="shared" si="218"/>
        <v>0</v>
      </c>
      <c r="J369" s="38">
        <f t="shared" si="219"/>
        <v>0</v>
      </c>
      <c r="K369" s="38">
        <f t="shared" si="220"/>
        <v>0</v>
      </c>
      <c r="L369" s="38">
        <f t="shared" si="221"/>
        <v>0</v>
      </c>
      <c r="M369" s="38">
        <f t="shared" si="222"/>
        <v>0</v>
      </c>
      <c r="N369" s="38">
        <f t="shared" si="223"/>
        <v>0</v>
      </c>
      <c r="O369" s="38">
        <f t="shared" si="224"/>
        <v>0</v>
      </c>
    </row>
    <row r="370" spans="1:15" ht="24.95" customHeight="1" x14ac:dyDescent="0.2">
      <c r="A370" s="41">
        <v>7321</v>
      </c>
      <c r="B370" s="42" t="s">
        <v>381</v>
      </c>
      <c r="C370" s="8">
        <v>0</v>
      </c>
      <c r="D370" s="38">
        <f t="shared" si="213"/>
        <v>0</v>
      </c>
      <c r="E370" s="38">
        <f t="shared" si="214"/>
        <v>0</v>
      </c>
      <c r="F370" s="38">
        <f t="shared" si="215"/>
        <v>0</v>
      </c>
      <c r="G370" s="38">
        <f t="shared" si="216"/>
        <v>0</v>
      </c>
      <c r="H370" s="38">
        <f t="shared" si="217"/>
        <v>0</v>
      </c>
      <c r="I370" s="38">
        <f t="shared" si="218"/>
        <v>0</v>
      </c>
      <c r="J370" s="38">
        <f t="shared" si="219"/>
        <v>0</v>
      </c>
      <c r="K370" s="38">
        <f t="shared" si="220"/>
        <v>0</v>
      </c>
      <c r="L370" s="38">
        <f t="shared" si="221"/>
        <v>0</v>
      </c>
      <c r="M370" s="38">
        <f t="shared" si="222"/>
        <v>0</v>
      </c>
      <c r="N370" s="38">
        <f t="shared" si="223"/>
        <v>0</v>
      </c>
      <c r="O370" s="38">
        <f t="shared" si="224"/>
        <v>0</v>
      </c>
    </row>
    <row r="371" spans="1:15" ht="24.95" customHeight="1" x14ac:dyDescent="0.2">
      <c r="A371" s="41">
        <v>7331</v>
      </c>
      <c r="B371" s="42" t="s">
        <v>382</v>
      </c>
      <c r="C371" s="8">
        <v>0</v>
      </c>
      <c r="D371" s="38">
        <f t="shared" si="213"/>
        <v>0</v>
      </c>
      <c r="E371" s="38">
        <f t="shared" si="214"/>
        <v>0</v>
      </c>
      <c r="F371" s="38">
        <f t="shared" si="215"/>
        <v>0</v>
      </c>
      <c r="G371" s="38">
        <f t="shared" si="216"/>
        <v>0</v>
      </c>
      <c r="H371" s="38">
        <f t="shared" si="217"/>
        <v>0</v>
      </c>
      <c r="I371" s="38">
        <f t="shared" si="218"/>
        <v>0</v>
      </c>
      <c r="J371" s="38">
        <f t="shared" si="219"/>
        <v>0</v>
      </c>
      <c r="K371" s="38">
        <f t="shared" si="220"/>
        <v>0</v>
      </c>
      <c r="L371" s="38">
        <f t="shared" si="221"/>
        <v>0</v>
      </c>
      <c r="M371" s="38">
        <f t="shared" si="222"/>
        <v>0</v>
      </c>
      <c r="N371" s="38">
        <f t="shared" si="223"/>
        <v>0</v>
      </c>
      <c r="O371" s="38">
        <f t="shared" si="224"/>
        <v>0</v>
      </c>
    </row>
    <row r="372" spans="1:15" ht="24.95" customHeight="1" x14ac:dyDescent="0.2">
      <c r="A372" s="41">
        <v>7341</v>
      </c>
      <c r="B372" s="42" t="s">
        <v>383</v>
      </c>
      <c r="C372" s="8">
        <v>0</v>
      </c>
      <c r="D372" s="38">
        <f t="shared" si="213"/>
        <v>0</v>
      </c>
      <c r="E372" s="38">
        <f t="shared" si="214"/>
        <v>0</v>
      </c>
      <c r="F372" s="38">
        <f t="shared" si="215"/>
        <v>0</v>
      </c>
      <c r="G372" s="38">
        <f t="shared" si="216"/>
        <v>0</v>
      </c>
      <c r="H372" s="38">
        <f t="shared" si="217"/>
        <v>0</v>
      </c>
      <c r="I372" s="38">
        <f t="shared" si="218"/>
        <v>0</v>
      </c>
      <c r="J372" s="38">
        <f t="shared" si="219"/>
        <v>0</v>
      </c>
      <c r="K372" s="38">
        <f t="shared" si="220"/>
        <v>0</v>
      </c>
      <c r="L372" s="38">
        <f t="shared" si="221"/>
        <v>0</v>
      </c>
      <c r="M372" s="38">
        <f t="shared" si="222"/>
        <v>0</v>
      </c>
      <c r="N372" s="38">
        <f t="shared" si="223"/>
        <v>0</v>
      </c>
      <c r="O372" s="38">
        <f t="shared" si="224"/>
        <v>0</v>
      </c>
    </row>
    <row r="373" spans="1:15" ht="24.95" customHeight="1" x14ac:dyDescent="0.2">
      <c r="A373" s="41">
        <v>7351</v>
      </c>
      <c r="B373" s="42" t="s">
        <v>384</v>
      </c>
      <c r="C373" s="8">
        <v>0</v>
      </c>
      <c r="D373" s="38">
        <f t="shared" si="213"/>
        <v>0</v>
      </c>
      <c r="E373" s="38">
        <f t="shared" si="214"/>
        <v>0</v>
      </c>
      <c r="F373" s="38">
        <f t="shared" si="215"/>
        <v>0</v>
      </c>
      <c r="G373" s="38">
        <f t="shared" si="216"/>
        <v>0</v>
      </c>
      <c r="H373" s="38">
        <f t="shared" si="217"/>
        <v>0</v>
      </c>
      <c r="I373" s="38">
        <f t="shared" si="218"/>
        <v>0</v>
      </c>
      <c r="J373" s="38">
        <f t="shared" si="219"/>
        <v>0</v>
      </c>
      <c r="K373" s="38">
        <f t="shared" si="220"/>
        <v>0</v>
      </c>
      <c r="L373" s="38">
        <f t="shared" si="221"/>
        <v>0</v>
      </c>
      <c r="M373" s="38">
        <f t="shared" si="222"/>
        <v>0</v>
      </c>
      <c r="N373" s="38">
        <f t="shared" si="223"/>
        <v>0</v>
      </c>
      <c r="O373" s="38">
        <f t="shared" si="224"/>
        <v>0</v>
      </c>
    </row>
    <row r="374" spans="1:15" ht="24.95" customHeight="1" x14ac:dyDescent="0.2">
      <c r="A374" s="41">
        <v>7391</v>
      </c>
      <c r="B374" s="42" t="s">
        <v>385</v>
      </c>
      <c r="C374" s="8">
        <v>0</v>
      </c>
      <c r="D374" s="38">
        <f t="shared" si="213"/>
        <v>0</v>
      </c>
      <c r="E374" s="38">
        <f t="shared" si="214"/>
        <v>0</v>
      </c>
      <c r="F374" s="38">
        <f t="shared" si="215"/>
        <v>0</v>
      </c>
      <c r="G374" s="38">
        <f t="shared" si="216"/>
        <v>0</v>
      </c>
      <c r="H374" s="38">
        <f t="shared" si="217"/>
        <v>0</v>
      </c>
      <c r="I374" s="38">
        <f t="shared" si="218"/>
        <v>0</v>
      </c>
      <c r="J374" s="38">
        <f t="shared" si="219"/>
        <v>0</v>
      </c>
      <c r="K374" s="38">
        <f t="shared" si="220"/>
        <v>0</v>
      </c>
      <c r="L374" s="38">
        <f t="shared" si="221"/>
        <v>0</v>
      </c>
      <c r="M374" s="38">
        <f t="shared" si="222"/>
        <v>0</v>
      </c>
      <c r="N374" s="38">
        <f t="shared" si="223"/>
        <v>0</v>
      </c>
      <c r="O374" s="38">
        <f t="shared" si="224"/>
        <v>0</v>
      </c>
    </row>
    <row r="375" spans="1:15" ht="24.95" customHeight="1" x14ac:dyDescent="0.2">
      <c r="A375" s="52">
        <v>7400</v>
      </c>
      <c r="B375" s="53" t="s">
        <v>386</v>
      </c>
      <c r="C375" s="63">
        <v>0</v>
      </c>
      <c r="D375" s="66">
        <f t="shared" si="213"/>
        <v>0</v>
      </c>
      <c r="E375" s="66">
        <f t="shared" si="214"/>
        <v>0</v>
      </c>
      <c r="F375" s="66">
        <f t="shared" si="215"/>
        <v>0</v>
      </c>
      <c r="G375" s="66">
        <f t="shared" si="216"/>
        <v>0</v>
      </c>
      <c r="H375" s="66">
        <f t="shared" si="217"/>
        <v>0</v>
      </c>
      <c r="I375" s="66">
        <f t="shared" si="218"/>
        <v>0</v>
      </c>
      <c r="J375" s="66">
        <f t="shared" si="219"/>
        <v>0</v>
      </c>
      <c r="K375" s="66">
        <f t="shared" si="220"/>
        <v>0</v>
      </c>
      <c r="L375" s="66">
        <f t="shared" si="221"/>
        <v>0</v>
      </c>
      <c r="M375" s="66">
        <f t="shared" si="222"/>
        <v>0</v>
      </c>
      <c r="N375" s="66">
        <f t="shared" si="223"/>
        <v>0</v>
      </c>
      <c r="O375" s="66">
        <f t="shared" si="224"/>
        <v>0</v>
      </c>
    </row>
    <row r="376" spans="1:15" ht="24.95" customHeight="1" x14ac:dyDescent="0.2">
      <c r="A376" s="41">
        <v>7411</v>
      </c>
      <c r="B376" s="42" t="s">
        <v>387</v>
      </c>
      <c r="C376" s="8">
        <v>0</v>
      </c>
      <c r="D376" s="38">
        <f t="shared" si="213"/>
        <v>0</v>
      </c>
      <c r="E376" s="38">
        <f t="shared" si="214"/>
        <v>0</v>
      </c>
      <c r="F376" s="38">
        <f t="shared" si="215"/>
        <v>0</v>
      </c>
      <c r="G376" s="38">
        <f t="shared" si="216"/>
        <v>0</v>
      </c>
      <c r="H376" s="38">
        <f t="shared" si="217"/>
        <v>0</v>
      </c>
      <c r="I376" s="38">
        <f t="shared" si="218"/>
        <v>0</v>
      </c>
      <c r="J376" s="38">
        <f t="shared" si="219"/>
        <v>0</v>
      </c>
      <c r="K376" s="38">
        <f t="shared" si="220"/>
        <v>0</v>
      </c>
      <c r="L376" s="38">
        <f t="shared" si="221"/>
        <v>0</v>
      </c>
      <c r="M376" s="38">
        <f t="shared" si="222"/>
        <v>0</v>
      </c>
      <c r="N376" s="38">
        <f t="shared" si="223"/>
        <v>0</v>
      </c>
      <c r="O376" s="38">
        <f t="shared" si="224"/>
        <v>0</v>
      </c>
    </row>
    <row r="377" spans="1:15" ht="24.95" customHeight="1" x14ac:dyDescent="0.2">
      <c r="A377" s="41">
        <v>7421</v>
      </c>
      <c r="B377" s="42" t="s">
        <v>388</v>
      </c>
      <c r="C377" s="8">
        <v>0</v>
      </c>
      <c r="D377" s="38">
        <f t="shared" si="213"/>
        <v>0</v>
      </c>
      <c r="E377" s="38">
        <f t="shared" si="214"/>
        <v>0</v>
      </c>
      <c r="F377" s="38">
        <f t="shared" si="215"/>
        <v>0</v>
      </c>
      <c r="G377" s="38">
        <f t="shared" si="216"/>
        <v>0</v>
      </c>
      <c r="H377" s="38">
        <f t="shared" si="217"/>
        <v>0</v>
      </c>
      <c r="I377" s="38">
        <f t="shared" si="218"/>
        <v>0</v>
      </c>
      <c r="J377" s="38">
        <f t="shared" si="219"/>
        <v>0</v>
      </c>
      <c r="K377" s="38">
        <f t="shared" si="220"/>
        <v>0</v>
      </c>
      <c r="L377" s="38">
        <f t="shared" si="221"/>
        <v>0</v>
      </c>
      <c r="M377" s="38">
        <f t="shared" si="222"/>
        <v>0</v>
      </c>
      <c r="N377" s="38">
        <f t="shared" si="223"/>
        <v>0</v>
      </c>
      <c r="O377" s="38">
        <f t="shared" si="224"/>
        <v>0</v>
      </c>
    </row>
    <row r="378" spans="1:15" ht="24.95" customHeight="1" x14ac:dyDescent="0.2">
      <c r="A378" s="41">
        <v>7431</v>
      </c>
      <c r="B378" s="42" t="s">
        <v>389</v>
      </c>
      <c r="C378" s="8">
        <v>0</v>
      </c>
      <c r="D378" s="38">
        <f t="shared" si="213"/>
        <v>0</v>
      </c>
      <c r="E378" s="38">
        <f t="shared" si="214"/>
        <v>0</v>
      </c>
      <c r="F378" s="38">
        <f t="shared" si="215"/>
        <v>0</v>
      </c>
      <c r="G378" s="38">
        <f t="shared" si="216"/>
        <v>0</v>
      </c>
      <c r="H378" s="38">
        <f t="shared" si="217"/>
        <v>0</v>
      </c>
      <c r="I378" s="38">
        <f t="shared" si="218"/>
        <v>0</v>
      </c>
      <c r="J378" s="38">
        <f t="shared" si="219"/>
        <v>0</v>
      </c>
      <c r="K378" s="38">
        <f t="shared" si="220"/>
        <v>0</v>
      </c>
      <c r="L378" s="38">
        <f t="shared" si="221"/>
        <v>0</v>
      </c>
      <c r="M378" s="38">
        <f t="shared" si="222"/>
        <v>0</v>
      </c>
      <c r="N378" s="38">
        <f t="shared" si="223"/>
        <v>0</v>
      </c>
      <c r="O378" s="38">
        <f t="shared" si="224"/>
        <v>0</v>
      </c>
    </row>
    <row r="379" spans="1:15" ht="24.95" customHeight="1" x14ac:dyDescent="0.2">
      <c r="A379" s="41">
        <v>7441</v>
      </c>
      <c r="B379" s="42" t="s">
        <v>390</v>
      </c>
      <c r="C379" s="8">
        <v>0</v>
      </c>
      <c r="D379" s="38">
        <f t="shared" si="213"/>
        <v>0</v>
      </c>
      <c r="E379" s="38">
        <f t="shared" si="214"/>
        <v>0</v>
      </c>
      <c r="F379" s="38">
        <f t="shared" si="215"/>
        <v>0</v>
      </c>
      <c r="G379" s="38">
        <f t="shared" si="216"/>
        <v>0</v>
      </c>
      <c r="H379" s="38">
        <f t="shared" si="217"/>
        <v>0</v>
      </c>
      <c r="I379" s="38">
        <f t="shared" si="218"/>
        <v>0</v>
      </c>
      <c r="J379" s="38">
        <f t="shared" si="219"/>
        <v>0</v>
      </c>
      <c r="K379" s="38">
        <f t="shared" si="220"/>
        <v>0</v>
      </c>
      <c r="L379" s="38">
        <f t="shared" si="221"/>
        <v>0</v>
      </c>
      <c r="M379" s="38">
        <f t="shared" si="222"/>
        <v>0</v>
      </c>
      <c r="N379" s="38">
        <f t="shared" si="223"/>
        <v>0</v>
      </c>
      <c r="O379" s="38">
        <f t="shared" si="224"/>
        <v>0</v>
      </c>
    </row>
    <row r="380" spans="1:15" ht="24.95" customHeight="1" x14ac:dyDescent="0.2">
      <c r="A380" s="41">
        <v>7451</v>
      </c>
      <c r="B380" s="42" t="s">
        <v>391</v>
      </c>
      <c r="C380" s="8">
        <v>0</v>
      </c>
      <c r="D380" s="38">
        <f t="shared" si="213"/>
        <v>0</v>
      </c>
      <c r="E380" s="38">
        <f t="shared" si="214"/>
        <v>0</v>
      </c>
      <c r="F380" s="38">
        <f t="shared" si="215"/>
        <v>0</v>
      </c>
      <c r="G380" s="38">
        <f t="shared" si="216"/>
        <v>0</v>
      </c>
      <c r="H380" s="38">
        <f t="shared" si="217"/>
        <v>0</v>
      </c>
      <c r="I380" s="38">
        <f t="shared" si="218"/>
        <v>0</v>
      </c>
      <c r="J380" s="38">
        <f t="shared" si="219"/>
        <v>0</v>
      </c>
      <c r="K380" s="38">
        <f t="shared" si="220"/>
        <v>0</v>
      </c>
      <c r="L380" s="38">
        <f t="shared" si="221"/>
        <v>0</v>
      </c>
      <c r="M380" s="38">
        <f t="shared" si="222"/>
        <v>0</v>
      </c>
      <c r="N380" s="38">
        <f t="shared" si="223"/>
        <v>0</v>
      </c>
      <c r="O380" s="38">
        <f t="shared" si="224"/>
        <v>0</v>
      </c>
    </row>
    <row r="381" spans="1:15" ht="24.95" customHeight="1" x14ac:dyDescent="0.2">
      <c r="A381" s="41">
        <v>7461</v>
      </c>
      <c r="B381" s="42" t="s">
        <v>392</v>
      </c>
      <c r="C381" s="8">
        <v>0</v>
      </c>
      <c r="D381" s="38">
        <f t="shared" si="213"/>
        <v>0</v>
      </c>
      <c r="E381" s="38">
        <f t="shared" si="214"/>
        <v>0</v>
      </c>
      <c r="F381" s="38">
        <f t="shared" si="215"/>
        <v>0</v>
      </c>
      <c r="G381" s="38">
        <f t="shared" si="216"/>
        <v>0</v>
      </c>
      <c r="H381" s="38">
        <f t="shared" si="217"/>
        <v>0</v>
      </c>
      <c r="I381" s="38">
        <f t="shared" si="218"/>
        <v>0</v>
      </c>
      <c r="J381" s="38">
        <f t="shared" si="219"/>
        <v>0</v>
      </c>
      <c r="K381" s="38">
        <f t="shared" si="220"/>
        <v>0</v>
      </c>
      <c r="L381" s="38">
        <f t="shared" si="221"/>
        <v>0</v>
      </c>
      <c r="M381" s="38">
        <f t="shared" si="222"/>
        <v>0</v>
      </c>
      <c r="N381" s="38">
        <f t="shared" si="223"/>
        <v>0</v>
      </c>
      <c r="O381" s="38">
        <f t="shared" si="224"/>
        <v>0</v>
      </c>
    </row>
    <row r="382" spans="1:15" ht="24.95" customHeight="1" x14ac:dyDescent="0.2">
      <c r="A382" s="41">
        <v>7471</v>
      </c>
      <c r="B382" s="42" t="s">
        <v>393</v>
      </c>
      <c r="C382" s="8">
        <v>0</v>
      </c>
      <c r="D382" s="38">
        <f t="shared" si="213"/>
        <v>0</v>
      </c>
      <c r="E382" s="38">
        <f t="shared" si="214"/>
        <v>0</v>
      </c>
      <c r="F382" s="38">
        <f t="shared" si="215"/>
        <v>0</v>
      </c>
      <c r="G382" s="38">
        <f t="shared" si="216"/>
        <v>0</v>
      </c>
      <c r="H382" s="38">
        <f t="shared" si="217"/>
        <v>0</v>
      </c>
      <c r="I382" s="38">
        <f t="shared" si="218"/>
        <v>0</v>
      </c>
      <c r="J382" s="38">
        <f t="shared" si="219"/>
        <v>0</v>
      </c>
      <c r="K382" s="38">
        <f t="shared" si="220"/>
        <v>0</v>
      </c>
      <c r="L382" s="38">
        <f t="shared" si="221"/>
        <v>0</v>
      </c>
      <c r="M382" s="38">
        <f t="shared" si="222"/>
        <v>0</v>
      </c>
      <c r="N382" s="38">
        <f t="shared" si="223"/>
        <v>0</v>
      </c>
      <c r="O382" s="38">
        <f t="shared" si="224"/>
        <v>0</v>
      </c>
    </row>
    <row r="383" spans="1:15" ht="24.95" customHeight="1" x14ac:dyDescent="0.2">
      <c r="A383" s="41">
        <v>7481</v>
      </c>
      <c r="B383" s="42" t="s">
        <v>394</v>
      </c>
      <c r="C383" s="8">
        <v>0</v>
      </c>
      <c r="D383" s="38">
        <f t="shared" si="213"/>
        <v>0</v>
      </c>
      <c r="E383" s="38">
        <f t="shared" si="214"/>
        <v>0</v>
      </c>
      <c r="F383" s="38">
        <f t="shared" si="215"/>
        <v>0</v>
      </c>
      <c r="G383" s="38">
        <f t="shared" si="216"/>
        <v>0</v>
      </c>
      <c r="H383" s="38">
        <f t="shared" si="217"/>
        <v>0</v>
      </c>
      <c r="I383" s="38">
        <f t="shared" si="218"/>
        <v>0</v>
      </c>
      <c r="J383" s="38">
        <f t="shared" si="219"/>
        <v>0</v>
      </c>
      <c r="K383" s="38">
        <f t="shared" si="220"/>
        <v>0</v>
      </c>
      <c r="L383" s="38">
        <f t="shared" si="221"/>
        <v>0</v>
      </c>
      <c r="M383" s="38">
        <f t="shared" si="222"/>
        <v>0</v>
      </c>
      <c r="N383" s="38">
        <f t="shared" si="223"/>
        <v>0</v>
      </c>
      <c r="O383" s="38">
        <f t="shared" si="224"/>
        <v>0</v>
      </c>
    </row>
    <row r="384" spans="1:15" ht="24.95" customHeight="1" x14ac:dyDescent="0.2">
      <c r="A384" s="41">
        <v>7491</v>
      </c>
      <c r="B384" s="42" t="s">
        <v>395</v>
      </c>
      <c r="C384" s="8">
        <v>0</v>
      </c>
      <c r="D384" s="38">
        <f t="shared" si="213"/>
        <v>0</v>
      </c>
      <c r="E384" s="38">
        <f t="shared" si="214"/>
        <v>0</v>
      </c>
      <c r="F384" s="38">
        <f t="shared" si="215"/>
        <v>0</v>
      </c>
      <c r="G384" s="38">
        <f t="shared" si="216"/>
        <v>0</v>
      </c>
      <c r="H384" s="38">
        <f t="shared" si="217"/>
        <v>0</v>
      </c>
      <c r="I384" s="38">
        <f t="shared" si="218"/>
        <v>0</v>
      </c>
      <c r="J384" s="38">
        <f t="shared" si="219"/>
        <v>0</v>
      </c>
      <c r="K384" s="38">
        <f t="shared" si="220"/>
        <v>0</v>
      </c>
      <c r="L384" s="38">
        <f t="shared" si="221"/>
        <v>0</v>
      </c>
      <c r="M384" s="38">
        <f t="shared" si="222"/>
        <v>0</v>
      </c>
      <c r="N384" s="38">
        <f t="shared" si="223"/>
        <v>0</v>
      </c>
      <c r="O384" s="38">
        <f t="shared" si="224"/>
        <v>0</v>
      </c>
    </row>
    <row r="385" spans="1:15" ht="24.95" customHeight="1" x14ac:dyDescent="0.2">
      <c r="A385" s="52">
        <v>7500</v>
      </c>
      <c r="B385" s="53" t="s">
        <v>396</v>
      </c>
      <c r="C385" s="63">
        <v>0</v>
      </c>
      <c r="D385" s="66">
        <f t="shared" si="213"/>
        <v>0</v>
      </c>
      <c r="E385" s="66">
        <f t="shared" si="214"/>
        <v>0</v>
      </c>
      <c r="F385" s="66">
        <f t="shared" si="215"/>
        <v>0</v>
      </c>
      <c r="G385" s="66">
        <f t="shared" si="216"/>
        <v>0</v>
      </c>
      <c r="H385" s="66">
        <f t="shared" si="217"/>
        <v>0</v>
      </c>
      <c r="I385" s="66">
        <f t="shared" si="218"/>
        <v>0</v>
      </c>
      <c r="J385" s="66">
        <f t="shared" si="219"/>
        <v>0</v>
      </c>
      <c r="K385" s="66">
        <f t="shared" si="220"/>
        <v>0</v>
      </c>
      <c r="L385" s="66">
        <f t="shared" si="221"/>
        <v>0</v>
      </c>
      <c r="M385" s="66">
        <f t="shared" si="222"/>
        <v>0</v>
      </c>
      <c r="N385" s="66">
        <f t="shared" si="223"/>
        <v>0</v>
      </c>
      <c r="O385" s="66">
        <f t="shared" si="224"/>
        <v>0</v>
      </c>
    </row>
    <row r="386" spans="1:15" ht="24.95" customHeight="1" x14ac:dyDescent="0.2">
      <c r="A386" s="41">
        <v>7511</v>
      </c>
      <c r="B386" s="42" t="s">
        <v>397</v>
      </c>
      <c r="C386" s="8">
        <v>0</v>
      </c>
      <c r="D386" s="38">
        <f t="shared" si="213"/>
        <v>0</v>
      </c>
      <c r="E386" s="38">
        <f t="shared" si="214"/>
        <v>0</v>
      </c>
      <c r="F386" s="38">
        <f t="shared" si="215"/>
        <v>0</v>
      </c>
      <c r="G386" s="38">
        <f t="shared" si="216"/>
        <v>0</v>
      </c>
      <c r="H386" s="38">
        <f t="shared" si="217"/>
        <v>0</v>
      </c>
      <c r="I386" s="38">
        <f t="shared" si="218"/>
        <v>0</v>
      </c>
      <c r="J386" s="38">
        <f t="shared" si="219"/>
        <v>0</v>
      </c>
      <c r="K386" s="38">
        <f t="shared" si="220"/>
        <v>0</v>
      </c>
      <c r="L386" s="38">
        <f t="shared" si="221"/>
        <v>0</v>
      </c>
      <c r="M386" s="38">
        <f t="shared" si="222"/>
        <v>0</v>
      </c>
      <c r="N386" s="38">
        <f t="shared" si="223"/>
        <v>0</v>
      </c>
      <c r="O386" s="38">
        <f t="shared" si="224"/>
        <v>0</v>
      </c>
    </row>
    <row r="387" spans="1:15" ht="24.95" customHeight="1" x14ac:dyDescent="0.2">
      <c r="A387" s="41">
        <v>7521</v>
      </c>
      <c r="B387" s="42" t="s">
        <v>398</v>
      </c>
      <c r="C387" s="8">
        <v>0</v>
      </c>
      <c r="D387" s="38">
        <f t="shared" si="213"/>
        <v>0</v>
      </c>
      <c r="E387" s="38">
        <f t="shared" si="214"/>
        <v>0</v>
      </c>
      <c r="F387" s="38">
        <f t="shared" si="215"/>
        <v>0</v>
      </c>
      <c r="G387" s="38">
        <f t="shared" si="216"/>
        <v>0</v>
      </c>
      <c r="H387" s="38">
        <f t="shared" si="217"/>
        <v>0</v>
      </c>
      <c r="I387" s="38">
        <f t="shared" si="218"/>
        <v>0</v>
      </c>
      <c r="J387" s="38">
        <f t="shared" si="219"/>
        <v>0</v>
      </c>
      <c r="K387" s="38">
        <f t="shared" si="220"/>
        <v>0</v>
      </c>
      <c r="L387" s="38">
        <f t="shared" si="221"/>
        <v>0</v>
      </c>
      <c r="M387" s="38">
        <f t="shared" si="222"/>
        <v>0</v>
      </c>
      <c r="N387" s="38">
        <f t="shared" si="223"/>
        <v>0</v>
      </c>
      <c r="O387" s="38">
        <f t="shared" si="224"/>
        <v>0</v>
      </c>
    </row>
    <row r="388" spans="1:15" ht="24.95" customHeight="1" x14ac:dyDescent="0.2">
      <c r="A388" s="41">
        <v>7531</v>
      </c>
      <c r="B388" s="42" t="s">
        <v>399</v>
      </c>
      <c r="C388" s="8">
        <v>0</v>
      </c>
      <c r="D388" s="38">
        <f t="shared" si="213"/>
        <v>0</v>
      </c>
      <c r="E388" s="38">
        <f t="shared" si="214"/>
        <v>0</v>
      </c>
      <c r="F388" s="38">
        <f t="shared" si="215"/>
        <v>0</v>
      </c>
      <c r="G388" s="38">
        <f t="shared" si="216"/>
        <v>0</v>
      </c>
      <c r="H388" s="38">
        <f t="shared" si="217"/>
        <v>0</v>
      </c>
      <c r="I388" s="38">
        <f t="shared" si="218"/>
        <v>0</v>
      </c>
      <c r="J388" s="38">
        <f t="shared" si="219"/>
        <v>0</v>
      </c>
      <c r="K388" s="38">
        <f t="shared" si="220"/>
        <v>0</v>
      </c>
      <c r="L388" s="38">
        <f t="shared" si="221"/>
        <v>0</v>
      </c>
      <c r="M388" s="38">
        <f t="shared" si="222"/>
        <v>0</v>
      </c>
      <c r="N388" s="38">
        <f t="shared" si="223"/>
        <v>0</v>
      </c>
      <c r="O388" s="38">
        <f t="shared" si="224"/>
        <v>0</v>
      </c>
    </row>
    <row r="389" spans="1:15" ht="24.95" customHeight="1" x14ac:dyDescent="0.2">
      <c r="A389" s="41">
        <v>7541</v>
      </c>
      <c r="B389" s="42" t="s">
        <v>400</v>
      </c>
      <c r="C389" s="8">
        <v>0</v>
      </c>
      <c r="D389" s="38">
        <f t="shared" si="213"/>
        <v>0</v>
      </c>
      <c r="E389" s="38">
        <f t="shared" si="214"/>
        <v>0</v>
      </c>
      <c r="F389" s="38">
        <f t="shared" si="215"/>
        <v>0</v>
      </c>
      <c r="G389" s="38">
        <f t="shared" si="216"/>
        <v>0</v>
      </c>
      <c r="H389" s="38">
        <f t="shared" si="217"/>
        <v>0</v>
      </c>
      <c r="I389" s="38">
        <f t="shared" si="218"/>
        <v>0</v>
      </c>
      <c r="J389" s="38">
        <f t="shared" si="219"/>
        <v>0</v>
      </c>
      <c r="K389" s="38">
        <f t="shared" si="220"/>
        <v>0</v>
      </c>
      <c r="L389" s="38">
        <f t="shared" si="221"/>
        <v>0</v>
      </c>
      <c r="M389" s="38">
        <f t="shared" si="222"/>
        <v>0</v>
      </c>
      <c r="N389" s="38">
        <f t="shared" si="223"/>
        <v>0</v>
      </c>
      <c r="O389" s="38">
        <f t="shared" si="224"/>
        <v>0</v>
      </c>
    </row>
    <row r="390" spans="1:15" ht="24.95" customHeight="1" x14ac:dyDescent="0.2">
      <c r="A390" s="41">
        <v>7551</v>
      </c>
      <c r="B390" s="42" t="s">
        <v>401</v>
      </c>
      <c r="C390" s="8">
        <v>0</v>
      </c>
      <c r="D390" s="38">
        <f t="shared" si="213"/>
        <v>0</v>
      </c>
      <c r="E390" s="38">
        <f t="shared" si="214"/>
        <v>0</v>
      </c>
      <c r="F390" s="38">
        <f t="shared" si="215"/>
        <v>0</v>
      </c>
      <c r="G390" s="38">
        <f t="shared" si="216"/>
        <v>0</v>
      </c>
      <c r="H390" s="38">
        <f t="shared" si="217"/>
        <v>0</v>
      </c>
      <c r="I390" s="38">
        <f t="shared" si="218"/>
        <v>0</v>
      </c>
      <c r="J390" s="38">
        <f t="shared" si="219"/>
        <v>0</v>
      </c>
      <c r="K390" s="38">
        <f t="shared" si="220"/>
        <v>0</v>
      </c>
      <c r="L390" s="38">
        <f t="shared" si="221"/>
        <v>0</v>
      </c>
      <c r="M390" s="38">
        <f t="shared" si="222"/>
        <v>0</v>
      </c>
      <c r="N390" s="38">
        <f t="shared" si="223"/>
        <v>0</v>
      </c>
      <c r="O390" s="38">
        <f t="shared" si="224"/>
        <v>0</v>
      </c>
    </row>
    <row r="391" spans="1:15" ht="24.95" customHeight="1" x14ac:dyDescent="0.2">
      <c r="A391" s="41">
        <v>7561</v>
      </c>
      <c r="B391" s="42" t="s">
        <v>402</v>
      </c>
      <c r="C391" s="8">
        <v>0</v>
      </c>
      <c r="D391" s="38">
        <f t="shared" si="213"/>
        <v>0</v>
      </c>
      <c r="E391" s="38">
        <f t="shared" si="214"/>
        <v>0</v>
      </c>
      <c r="F391" s="38">
        <f t="shared" si="215"/>
        <v>0</v>
      </c>
      <c r="G391" s="38">
        <f t="shared" si="216"/>
        <v>0</v>
      </c>
      <c r="H391" s="38">
        <f t="shared" si="217"/>
        <v>0</v>
      </c>
      <c r="I391" s="38">
        <f t="shared" si="218"/>
        <v>0</v>
      </c>
      <c r="J391" s="38">
        <f t="shared" si="219"/>
        <v>0</v>
      </c>
      <c r="K391" s="38">
        <f t="shared" si="220"/>
        <v>0</v>
      </c>
      <c r="L391" s="38">
        <f t="shared" si="221"/>
        <v>0</v>
      </c>
      <c r="M391" s="38">
        <f t="shared" si="222"/>
        <v>0</v>
      </c>
      <c r="N391" s="38">
        <f t="shared" si="223"/>
        <v>0</v>
      </c>
      <c r="O391" s="38">
        <f t="shared" si="224"/>
        <v>0</v>
      </c>
    </row>
    <row r="392" spans="1:15" ht="24.95" customHeight="1" x14ac:dyDescent="0.2">
      <c r="A392" s="41">
        <v>7571</v>
      </c>
      <c r="B392" s="42" t="s">
        <v>403</v>
      </c>
      <c r="C392" s="8">
        <v>0</v>
      </c>
      <c r="D392" s="38">
        <f t="shared" si="213"/>
        <v>0</v>
      </c>
      <c r="E392" s="38">
        <f t="shared" si="214"/>
        <v>0</v>
      </c>
      <c r="F392" s="38">
        <f t="shared" si="215"/>
        <v>0</v>
      </c>
      <c r="G392" s="38">
        <f t="shared" si="216"/>
        <v>0</v>
      </c>
      <c r="H392" s="38">
        <f t="shared" si="217"/>
        <v>0</v>
      </c>
      <c r="I392" s="38">
        <f t="shared" si="218"/>
        <v>0</v>
      </c>
      <c r="J392" s="38">
        <f t="shared" si="219"/>
        <v>0</v>
      </c>
      <c r="K392" s="38">
        <f t="shared" si="220"/>
        <v>0</v>
      </c>
      <c r="L392" s="38">
        <f t="shared" si="221"/>
        <v>0</v>
      </c>
      <c r="M392" s="38">
        <f t="shared" si="222"/>
        <v>0</v>
      </c>
      <c r="N392" s="38">
        <f t="shared" si="223"/>
        <v>0</v>
      </c>
      <c r="O392" s="38">
        <f t="shared" si="224"/>
        <v>0</v>
      </c>
    </row>
    <row r="393" spans="1:15" ht="24.95" customHeight="1" x14ac:dyDescent="0.2">
      <c r="A393" s="41">
        <v>7581</v>
      </c>
      <c r="B393" s="42" t="s">
        <v>404</v>
      </c>
      <c r="C393" s="8">
        <v>0</v>
      </c>
      <c r="D393" s="38">
        <f t="shared" si="213"/>
        <v>0</v>
      </c>
      <c r="E393" s="38">
        <f t="shared" si="214"/>
        <v>0</v>
      </c>
      <c r="F393" s="38">
        <f t="shared" si="215"/>
        <v>0</v>
      </c>
      <c r="G393" s="38">
        <f t="shared" si="216"/>
        <v>0</v>
      </c>
      <c r="H393" s="38">
        <f t="shared" si="217"/>
        <v>0</v>
      </c>
      <c r="I393" s="38">
        <f t="shared" si="218"/>
        <v>0</v>
      </c>
      <c r="J393" s="38">
        <f t="shared" si="219"/>
        <v>0</v>
      </c>
      <c r="K393" s="38">
        <f t="shared" si="220"/>
        <v>0</v>
      </c>
      <c r="L393" s="38">
        <f t="shared" si="221"/>
        <v>0</v>
      </c>
      <c r="M393" s="38">
        <f t="shared" si="222"/>
        <v>0</v>
      </c>
      <c r="N393" s="38">
        <f t="shared" si="223"/>
        <v>0</v>
      </c>
      <c r="O393" s="38">
        <f t="shared" si="224"/>
        <v>0</v>
      </c>
    </row>
    <row r="394" spans="1:15" ht="24.95" customHeight="1" x14ac:dyDescent="0.2">
      <c r="A394" s="41">
        <v>7591</v>
      </c>
      <c r="B394" s="42" t="s">
        <v>405</v>
      </c>
      <c r="C394" s="8">
        <v>0</v>
      </c>
      <c r="D394" s="38">
        <f t="shared" si="213"/>
        <v>0</v>
      </c>
      <c r="E394" s="38">
        <f t="shared" si="214"/>
        <v>0</v>
      </c>
      <c r="F394" s="38">
        <f t="shared" si="215"/>
        <v>0</v>
      </c>
      <c r="G394" s="38">
        <f t="shared" si="216"/>
        <v>0</v>
      </c>
      <c r="H394" s="38">
        <f t="shared" si="217"/>
        <v>0</v>
      </c>
      <c r="I394" s="38">
        <f t="shared" si="218"/>
        <v>0</v>
      </c>
      <c r="J394" s="38">
        <f t="shared" si="219"/>
        <v>0</v>
      </c>
      <c r="K394" s="38">
        <f t="shared" si="220"/>
        <v>0</v>
      </c>
      <c r="L394" s="38">
        <f t="shared" si="221"/>
        <v>0</v>
      </c>
      <c r="M394" s="38">
        <f t="shared" si="222"/>
        <v>0</v>
      </c>
      <c r="N394" s="38">
        <f t="shared" si="223"/>
        <v>0</v>
      </c>
      <c r="O394" s="38">
        <f t="shared" si="224"/>
        <v>0</v>
      </c>
    </row>
    <row r="395" spans="1:15" ht="24.95" customHeight="1" x14ac:dyDescent="0.2">
      <c r="A395" s="52">
        <v>7600</v>
      </c>
      <c r="B395" s="53" t="s">
        <v>406</v>
      </c>
      <c r="C395" s="63">
        <v>0</v>
      </c>
      <c r="D395" s="66">
        <f t="shared" si="213"/>
        <v>0</v>
      </c>
      <c r="E395" s="66">
        <f t="shared" si="214"/>
        <v>0</v>
      </c>
      <c r="F395" s="66">
        <f t="shared" si="215"/>
        <v>0</v>
      </c>
      <c r="G395" s="66">
        <f t="shared" si="216"/>
        <v>0</v>
      </c>
      <c r="H395" s="66">
        <f t="shared" si="217"/>
        <v>0</v>
      </c>
      <c r="I395" s="66">
        <f t="shared" si="218"/>
        <v>0</v>
      </c>
      <c r="J395" s="66">
        <f t="shared" si="219"/>
        <v>0</v>
      </c>
      <c r="K395" s="66">
        <f t="shared" si="220"/>
        <v>0</v>
      </c>
      <c r="L395" s="66">
        <f t="shared" si="221"/>
        <v>0</v>
      </c>
      <c r="M395" s="66">
        <f t="shared" si="222"/>
        <v>0</v>
      </c>
      <c r="N395" s="66">
        <f t="shared" si="223"/>
        <v>0</v>
      </c>
      <c r="O395" s="66">
        <f t="shared" si="224"/>
        <v>0</v>
      </c>
    </row>
    <row r="396" spans="1:15" ht="24.95" customHeight="1" x14ac:dyDescent="0.2">
      <c r="A396" s="41">
        <v>7611</v>
      </c>
      <c r="B396" s="42" t="s">
        <v>407</v>
      </c>
      <c r="C396" s="8">
        <v>0</v>
      </c>
      <c r="D396" s="38">
        <f t="shared" si="213"/>
        <v>0</v>
      </c>
      <c r="E396" s="38">
        <f t="shared" si="214"/>
        <v>0</v>
      </c>
      <c r="F396" s="38">
        <f t="shared" si="215"/>
        <v>0</v>
      </c>
      <c r="G396" s="38">
        <f t="shared" si="216"/>
        <v>0</v>
      </c>
      <c r="H396" s="38">
        <f t="shared" si="217"/>
        <v>0</v>
      </c>
      <c r="I396" s="38">
        <f t="shared" si="218"/>
        <v>0</v>
      </c>
      <c r="J396" s="38">
        <f t="shared" si="219"/>
        <v>0</v>
      </c>
      <c r="K396" s="38">
        <f t="shared" si="220"/>
        <v>0</v>
      </c>
      <c r="L396" s="38">
        <f t="shared" si="221"/>
        <v>0</v>
      </c>
      <c r="M396" s="38">
        <f t="shared" si="222"/>
        <v>0</v>
      </c>
      <c r="N396" s="38">
        <f t="shared" si="223"/>
        <v>0</v>
      </c>
      <c r="O396" s="38">
        <f t="shared" si="224"/>
        <v>0</v>
      </c>
    </row>
    <row r="397" spans="1:15" ht="24.95" customHeight="1" x14ac:dyDescent="0.2">
      <c r="A397" s="41">
        <v>7621</v>
      </c>
      <c r="B397" s="42" t="s">
        <v>408</v>
      </c>
      <c r="C397" s="8">
        <v>0</v>
      </c>
      <c r="D397" s="38">
        <f t="shared" si="213"/>
        <v>0</v>
      </c>
      <c r="E397" s="38">
        <f t="shared" si="214"/>
        <v>0</v>
      </c>
      <c r="F397" s="38">
        <f t="shared" si="215"/>
        <v>0</v>
      </c>
      <c r="G397" s="38">
        <f t="shared" si="216"/>
        <v>0</v>
      </c>
      <c r="H397" s="38">
        <f t="shared" si="217"/>
        <v>0</v>
      </c>
      <c r="I397" s="38">
        <f t="shared" si="218"/>
        <v>0</v>
      </c>
      <c r="J397" s="38">
        <f t="shared" si="219"/>
        <v>0</v>
      </c>
      <c r="K397" s="38">
        <f t="shared" si="220"/>
        <v>0</v>
      </c>
      <c r="L397" s="38">
        <f t="shared" si="221"/>
        <v>0</v>
      </c>
      <c r="M397" s="38">
        <f t="shared" si="222"/>
        <v>0</v>
      </c>
      <c r="N397" s="38">
        <f t="shared" si="223"/>
        <v>0</v>
      </c>
      <c r="O397" s="38">
        <f t="shared" si="224"/>
        <v>0</v>
      </c>
    </row>
    <row r="398" spans="1:15" ht="24.95" customHeight="1" x14ac:dyDescent="0.2">
      <c r="A398" s="3">
        <v>7900</v>
      </c>
      <c r="B398" s="4" t="s">
        <v>161</v>
      </c>
      <c r="C398" s="5">
        <f>SUM(C399:C401)</f>
        <v>5000000</v>
      </c>
      <c r="D398" s="33">
        <f t="shared" ref="D398" si="225">C398/12</f>
        <v>416666.66666666669</v>
      </c>
      <c r="E398" s="33">
        <f t="shared" ref="E398" si="226">C398/12</f>
        <v>416666.66666666669</v>
      </c>
      <c r="F398" s="33">
        <f t="shared" ref="F398" si="227">C398/12</f>
        <v>416666.66666666669</v>
      </c>
      <c r="G398" s="33">
        <f t="shared" ref="G398" si="228">C398/12</f>
        <v>416666.66666666669</v>
      </c>
      <c r="H398" s="33">
        <f t="shared" ref="H398" si="229">C398/12</f>
        <v>416666.66666666669</v>
      </c>
      <c r="I398" s="33">
        <f t="shared" ref="I398" si="230">C398/12</f>
        <v>416666.66666666669</v>
      </c>
      <c r="J398" s="33">
        <f t="shared" ref="J398" si="231">C398/12</f>
        <v>416666.66666666669</v>
      </c>
      <c r="K398" s="33">
        <f t="shared" ref="K398" si="232">C398/12</f>
        <v>416666.66666666669</v>
      </c>
      <c r="L398" s="33">
        <f t="shared" ref="L398" si="233">C398/12</f>
        <v>416666.66666666669</v>
      </c>
      <c r="M398" s="33">
        <f t="shared" ref="M398" si="234">C398/12</f>
        <v>416666.66666666669</v>
      </c>
      <c r="N398" s="33">
        <f t="shared" ref="N398" si="235">C398/12</f>
        <v>416666.66666666669</v>
      </c>
      <c r="O398" s="33">
        <f t="shared" ref="O398" si="236">C398/12</f>
        <v>416666.66666666669</v>
      </c>
    </row>
    <row r="399" spans="1:15" ht="24.95" customHeight="1" x14ac:dyDescent="0.2">
      <c r="A399" s="41">
        <v>7911</v>
      </c>
      <c r="B399" s="42" t="s">
        <v>409</v>
      </c>
      <c r="C399" s="8">
        <v>0</v>
      </c>
      <c r="D399" s="38">
        <f t="shared" ref="D399:D400" si="237">C399/12</f>
        <v>0</v>
      </c>
      <c r="E399" s="38">
        <f t="shared" ref="E399:E400" si="238">C399/12</f>
        <v>0</v>
      </c>
      <c r="F399" s="38">
        <f t="shared" ref="F399:F400" si="239">C399/12</f>
        <v>0</v>
      </c>
      <c r="G399" s="38">
        <f t="shared" ref="G399:G400" si="240">C399/12</f>
        <v>0</v>
      </c>
      <c r="H399" s="38">
        <f t="shared" ref="H399:H400" si="241">C399/12</f>
        <v>0</v>
      </c>
      <c r="I399" s="38">
        <f t="shared" ref="I399:I400" si="242">C399/12</f>
        <v>0</v>
      </c>
      <c r="J399" s="38">
        <f t="shared" ref="J399:J400" si="243">C399/12</f>
        <v>0</v>
      </c>
      <c r="K399" s="38">
        <f t="shared" ref="K399:K400" si="244">C399/12</f>
        <v>0</v>
      </c>
      <c r="L399" s="38">
        <f t="shared" ref="L399:L400" si="245">C399/12</f>
        <v>0</v>
      </c>
      <c r="M399" s="38">
        <f t="shared" ref="M399:M400" si="246">C399/12</f>
        <v>0</v>
      </c>
      <c r="N399" s="38">
        <f t="shared" ref="N399:N400" si="247">C399/12</f>
        <v>0</v>
      </c>
      <c r="O399" s="38">
        <f t="shared" ref="O399:O400" si="248">C399/12</f>
        <v>0</v>
      </c>
    </row>
    <row r="400" spans="1:15" ht="24.95" customHeight="1" x14ac:dyDescent="0.2">
      <c r="A400" s="41">
        <v>7921</v>
      </c>
      <c r="B400" s="14" t="s">
        <v>162</v>
      </c>
      <c r="C400" s="50">
        <v>5000000</v>
      </c>
      <c r="D400" s="9">
        <f t="shared" si="237"/>
        <v>416666.66666666669</v>
      </c>
      <c r="E400" s="9">
        <f t="shared" si="238"/>
        <v>416666.66666666669</v>
      </c>
      <c r="F400" s="9">
        <f t="shared" si="239"/>
        <v>416666.66666666669</v>
      </c>
      <c r="G400" s="9">
        <f t="shared" si="240"/>
        <v>416666.66666666669</v>
      </c>
      <c r="H400" s="9">
        <f t="shared" si="241"/>
        <v>416666.66666666669</v>
      </c>
      <c r="I400" s="9">
        <f t="shared" si="242"/>
        <v>416666.66666666669</v>
      </c>
      <c r="J400" s="9">
        <f t="shared" si="243"/>
        <v>416666.66666666669</v>
      </c>
      <c r="K400" s="9">
        <f t="shared" si="244"/>
        <v>416666.66666666669</v>
      </c>
      <c r="L400" s="9">
        <f t="shared" si="245"/>
        <v>416666.66666666669</v>
      </c>
      <c r="M400" s="9">
        <f t="shared" si="246"/>
        <v>416666.66666666669</v>
      </c>
      <c r="N400" s="9">
        <f t="shared" si="247"/>
        <v>416666.66666666669</v>
      </c>
      <c r="O400" s="9">
        <f t="shared" si="248"/>
        <v>416666.66666666669</v>
      </c>
    </row>
    <row r="401" spans="1:15" ht="24.95" customHeight="1" x14ac:dyDescent="0.2">
      <c r="A401" s="6">
        <v>7991</v>
      </c>
      <c r="B401" s="14" t="s">
        <v>410</v>
      </c>
      <c r="C401" s="8">
        <v>0</v>
      </c>
      <c r="D401" s="38">
        <f t="shared" ref="D401" si="249">C401/12</f>
        <v>0</v>
      </c>
      <c r="E401" s="38">
        <f t="shared" ref="E401" si="250">C401/12</f>
        <v>0</v>
      </c>
      <c r="F401" s="38">
        <f t="shared" ref="F401" si="251">C401/12</f>
        <v>0</v>
      </c>
      <c r="G401" s="38">
        <f t="shared" ref="G401" si="252">C401/12</f>
        <v>0</v>
      </c>
      <c r="H401" s="38">
        <f t="shared" ref="H401" si="253">C401/12</f>
        <v>0</v>
      </c>
      <c r="I401" s="38">
        <f t="shared" ref="I401" si="254">C401/12</f>
        <v>0</v>
      </c>
      <c r="J401" s="38">
        <f t="shared" ref="J401" si="255">C401/12</f>
        <v>0</v>
      </c>
      <c r="K401" s="38">
        <f t="shared" ref="K401" si="256">C401/12</f>
        <v>0</v>
      </c>
      <c r="L401" s="38">
        <f t="shared" ref="L401" si="257">C401/12</f>
        <v>0</v>
      </c>
      <c r="M401" s="38">
        <f t="shared" ref="M401" si="258">C401/12</f>
        <v>0</v>
      </c>
      <c r="N401" s="38">
        <f t="shared" ref="N401" si="259">C401/12</f>
        <v>0</v>
      </c>
      <c r="O401" s="38">
        <f t="shared" ref="O401" si="260">C401/12</f>
        <v>0</v>
      </c>
    </row>
    <row r="402" spans="1:15" ht="24.95" customHeight="1" x14ac:dyDescent="0.2">
      <c r="A402" s="3">
        <v>7900</v>
      </c>
      <c r="B402" s="4" t="s">
        <v>161</v>
      </c>
      <c r="C402" s="5">
        <v>5000000</v>
      </c>
      <c r="D402" s="33">
        <f t="shared" si="213"/>
        <v>416666.66666666669</v>
      </c>
      <c r="E402" s="33">
        <f t="shared" si="214"/>
        <v>416666.66666666669</v>
      </c>
      <c r="F402" s="33">
        <f t="shared" si="215"/>
        <v>416666.66666666669</v>
      </c>
      <c r="G402" s="33">
        <f t="shared" si="216"/>
        <v>416666.66666666669</v>
      </c>
      <c r="H402" s="33">
        <f t="shared" si="217"/>
        <v>416666.66666666669</v>
      </c>
      <c r="I402" s="33">
        <f t="shared" si="218"/>
        <v>416666.66666666669</v>
      </c>
      <c r="J402" s="33">
        <f t="shared" si="219"/>
        <v>416666.66666666669</v>
      </c>
      <c r="K402" s="33">
        <f t="shared" si="220"/>
        <v>416666.66666666669</v>
      </c>
      <c r="L402" s="33">
        <f t="shared" si="221"/>
        <v>416666.66666666669</v>
      </c>
      <c r="M402" s="33">
        <f t="shared" si="222"/>
        <v>416666.66666666669</v>
      </c>
      <c r="N402" s="33">
        <f t="shared" si="223"/>
        <v>416666.66666666669</v>
      </c>
      <c r="O402" s="33">
        <f t="shared" si="224"/>
        <v>416666.66666666669</v>
      </c>
    </row>
    <row r="403" spans="1:15" ht="24.95" customHeight="1" x14ac:dyDescent="0.2">
      <c r="A403" s="6">
        <v>7991</v>
      </c>
      <c r="B403" s="14" t="s">
        <v>162</v>
      </c>
      <c r="C403" s="8">
        <v>5000000</v>
      </c>
      <c r="D403" s="9">
        <f t="shared" si="213"/>
        <v>416666.66666666669</v>
      </c>
      <c r="E403" s="9">
        <f t="shared" si="214"/>
        <v>416666.66666666669</v>
      </c>
      <c r="F403" s="9">
        <f t="shared" si="215"/>
        <v>416666.66666666669</v>
      </c>
      <c r="G403" s="9">
        <f t="shared" si="216"/>
        <v>416666.66666666669</v>
      </c>
      <c r="H403" s="9">
        <f t="shared" si="217"/>
        <v>416666.66666666669</v>
      </c>
      <c r="I403" s="9">
        <f t="shared" si="218"/>
        <v>416666.66666666669</v>
      </c>
      <c r="J403" s="9">
        <f t="shared" si="219"/>
        <v>416666.66666666669</v>
      </c>
      <c r="K403" s="9">
        <f t="shared" si="220"/>
        <v>416666.66666666669</v>
      </c>
      <c r="L403" s="9">
        <f t="shared" si="221"/>
        <v>416666.66666666669</v>
      </c>
      <c r="M403" s="9">
        <f t="shared" si="222"/>
        <v>416666.66666666669</v>
      </c>
      <c r="N403" s="9">
        <f t="shared" si="223"/>
        <v>416666.66666666669</v>
      </c>
      <c r="O403" s="9">
        <f t="shared" si="224"/>
        <v>416666.66666666669</v>
      </c>
    </row>
    <row r="404" spans="1:15" ht="24.95" customHeight="1" x14ac:dyDescent="0.2">
      <c r="A404" s="24">
        <v>8000</v>
      </c>
      <c r="B404" s="27" t="s">
        <v>163</v>
      </c>
      <c r="C404" s="26">
        <v>5976482.29</v>
      </c>
      <c r="D404" s="23">
        <f t="shared" si="213"/>
        <v>498040.19083333336</v>
      </c>
      <c r="E404" s="23">
        <f t="shared" si="214"/>
        <v>498040.19083333336</v>
      </c>
      <c r="F404" s="23">
        <f t="shared" si="215"/>
        <v>498040.19083333336</v>
      </c>
      <c r="G404" s="23">
        <f t="shared" si="216"/>
        <v>498040.19083333336</v>
      </c>
      <c r="H404" s="23">
        <f t="shared" si="217"/>
        <v>498040.19083333336</v>
      </c>
      <c r="I404" s="23">
        <f t="shared" si="218"/>
        <v>498040.19083333336</v>
      </c>
      <c r="J404" s="23">
        <f t="shared" si="219"/>
        <v>498040.19083333336</v>
      </c>
      <c r="K404" s="23">
        <f t="shared" si="220"/>
        <v>498040.19083333336</v>
      </c>
      <c r="L404" s="23">
        <f t="shared" si="221"/>
        <v>498040.19083333336</v>
      </c>
      <c r="M404" s="23">
        <f t="shared" si="222"/>
        <v>498040.19083333336</v>
      </c>
      <c r="N404" s="23">
        <f t="shared" si="223"/>
        <v>498040.19083333336</v>
      </c>
      <c r="O404" s="23">
        <f t="shared" si="224"/>
        <v>498040.19083333336</v>
      </c>
    </row>
    <row r="405" spans="1:15" ht="24.95" customHeight="1" x14ac:dyDescent="0.2">
      <c r="A405" s="30">
        <v>8300</v>
      </c>
      <c r="B405" s="35" t="s">
        <v>164</v>
      </c>
      <c r="C405" s="36">
        <v>3462196.58</v>
      </c>
      <c r="D405" s="33">
        <f t="shared" si="213"/>
        <v>288516.38166666665</v>
      </c>
      <c r="E405" s="33">
        <f t="shared" si="214"/>
        <v>288516.38166666665</v>
      </c>
      <c r="F405" s="33">
        <f t="shared" si="215"/>
        <v>288516.38166666665</v>
      </c>
      <c r="G405" s="33">
        <f t="shared" si="216"/>
        <v>288516.38166666665</v>
      </c>
      <c r="H405" s="33">
        <f t="shared" si="217"/>
        <v>288516.38166666665</v>
      </c>
      <c r="I405" s="33">
        <f t="shared" si="218"/>
        <v>288516.38166666665</v>
      </c>
      <c r="J405" s="33">
        <f t="shared" si="219"/>
        <v>288516.38166666665</v>
      </c>
      <c r="K405" s="33">
        <f t="shared" si="220"/>
        <v>288516.38166666665</v>
      </c>
      <c r="L405" s="33">
        <f t="shared" si="221"/>
        <v>288516.38166666665</v>
      </c>
      <c r="M405" s="33">
        <f t="shared" si="222"/>
        <v>288516.38166666665</v>
      </c>
      <c r="N405" s="33">
        <f t="shared" si="223"/>
        <v>288516.38166666665</v>
      </c>
      <c r="O405" s="33">
        <f t="shared" si="224"/>
        <v>288516.38166666665</v>
      </c>
    </row>
    <row r="406" spans="1:15" ht="24.95" customHeight="1" x14ac:dyDescent="0.2">
      <c r="A406" s="41">
        <v>8311</v>
      </c>
      <c r="B406" s="42" t="s">
        <v>411</v>
      </c>
      <c r="C406" s="8">
        <v>0</v>
      </c>
      <c r="D406" s="38">
        <f t="shared" si="213"/>
        <v>0</v>
      </c>
      <c r="E406" s="38">
        <f t="shared" si="214"/>
        <v>0</v>
      </c>
      <c r="F406" s="38">
        <f t="shared" si="215"/>
        <v>0</v>
      </c>
      <c r="G406" s="38">
        <f t="shared" si="216"/>
        <v>0</v>
      </c>
      <c r="H406" s="38">
        <f t="shared" si="217"/>
        <v>0</v>
      </c>
      <c r="I406" s="38">
        <f t="shared" si="218"/>
        <v>0</v>
      </c>
      <c r="J406" s="38">
        <f t="shared" si="219"/>
        <v>0</v>
      </c>
      <c r="K406" s="38">
        <f t="shared" si="220"/>
        <v>0</v>
      </c>
      <c r="L406" s="38">
        <f t="shared" si="221"/>
        <v>0</v>
      </c>
      <c r="M406" s="38">
        <f t="shared" si="222"/>
        <v>0</v>
      </c>
      <c r="N406" s="38">
        <f t="shared" si="223"/>
        <v>0</v>
      </c>
      <c r="O406" s="38">
        <f t="shared" si="224"/>
        <v>0</v>
      </c>
    </row>
    <row r="407" spans="1:15" ht="24.95" customHeight="1" x14ac:dyDescent="0.2">
      <c r="A407" s="41">
        <v>8321</v>
      </c>
      <c r="B407" s="42" t="s">
        <v>412</v>
      </c>
      <c r="C407" s="8">
        <v>3462196.58</v>
      </c>
      <c r="D407" s="59">
        <f>C407/12</f>
        <v>288516.38166666665</v>
      </c>
      <c r="E407" s="59">
        <f t="shared" ref="E407:O407" si="261">D407/12</f>
        <v>24043.031805555554</v>
      </c>
      <c r="F407" s="59">
        <f t="shared" si="261"/>
        <v>2003.5859837962962</v>
      </c>
      <c r="G407" s="59">
        <f t="shared" si="261"/>
        <v>166.96549864969134</v>
      </c>
      <c r="H407" s="59">
        <f t="shared" si="261"/>
        <v>13.913791554140944</v>
      </c>
      <c r="I407" s="59">
        <f t="shared" si="261"/>
        <v>1.1594826295117453</v>
      </c>
      <c r="J407" s="59">
        <f t="shared" si="261"/>
        <v>9.6623552459312104E-2</v>
      </c>
      <c r="K407" s="59">
        <f t="shared" si="261"/>
        <v>8.0519627049426747E-3</v>
      </c>
      <c r="L407" s="59">
        <f t="shared" si="261"/>
        <v>6.7099689207855619E-4</v>
      </c>
      <c r="M407" s="59">
        <f t="shared" si="261"/>
        <v>5.5916407673213016E-5</v>
      </c>
      <c r="N407" s="59">
        <f t="shared" si="261"/>
        <v>4.6597006394344177E-6</v>
      </c>
      <c r="O407" s="59">
        <f t="shared" si="261"/>
        <v>3.8830838661953481E-7</v>
      </c>
    </row>
    <row r="408" spans="1:15" ht="24.95" customHeight="1" x14ac:dyDescent="0.2">
      <c r="A408" s="41">
        <v>8331</v>
      </c>
      <c r="B408" s="42" t="s">
        <v>165</v>
      </c>
      <c r="C408" s="8">
        <v>0</v>
      </c>
      <c r="D408" s="38">
        <f t="shared" ref="D408" si="262">C408/12</f>
        <v>0</v>
      </c>
      <c r="E408" s="38">
        <f t="shared" ref="E408" si="263">C408/12</f>
        <v>0</v>
      </c>
      <c r="F408" s="38">
        <f t="shared" ref="F408" si="264">C408/12</f>
        <v>0</v>
      </c>
      <c r="G408" s="38">
        <f t="shared" ref="G408" si="265">C408/12</f>
        <v>0</v>
      </c>
      <c r="H408" s="38">
        <f t="shared" ref="H408" si="266">C408/12</f>
        <v>0</v>
      </c>
      <c r="I408" s="38">
        <f t="shared" ref="I408" si="267">C408/12</f>
        <v>0</v>
      </c>
      <c r="J408" s="38">
        <f t="shared" ref="J408" si="268">C408/12</f>
        <v>0</v>
      </c>
      <c r="K408" s="38">
        <f t="shared" ref="K408" si="269">C408/12</f>
        <v>0</v>
      </c>
      <c r="L408" s="38">
        <f t="shared" ref="L408" si="270">C408/12</f>
        <v>0</v>
      </c>
      <c r="M408" s="38">
        <f t="shared" ref="M408" si="271">C408/12</f>
        <v>0</v>
      </c>
      <c r="N408" s="38">
        <f t="shared" ref="N408" si="272">C408/12</f>
        <v>0</v>
      </c>
      <c r="O408" s="38">
        <f t="shared" ref="O408" si="273">C408/12</f>
        <v>0</v>
      </c>
    </row>
    <row r="409" spans="1:15" ht="24.95" customHeight="1" x14ac:dyDescent="0.2">
      <c r="A409" s="6">
        <v>8333</v>
      </c>
      <c r="B409" s="7" t="s">
        <v>165</v>
      </c>
      <c r="C409" s="8">
        <v>3462196.58</v>
      </c>
      <c r="D409" s="9">
        <f t="shared" si="213"/>
        <v>288516.38166666665</v>
      </c>
      <c r="E409" s="9">
        <f t="shared" si="214"/>
        <v>288516.38166666665</v>
      </c>
      <c r="F409" s="9">
        <f t="shared" si="215"/>
        <v>288516.38166666665</v>
      </c>
      <c r="G409" s="9">
        <f t="shared" si="216"/>
        <v>288516.38166666665</v>
      </c>
      <c r="H409" s="9">
        <f t="shared" si="217"/>
        <v>288516.38166666665</v>
      </c>
      <c r="I409" s="9">
        <f t="shared" si="218"/>
        <v>288516.38166666665</v>
      </c>
      <c r="J409" s="9">
        <f t="shared" si="219"/>
        <v>288516.38166666665</v>
      </c>
      <c r="K409" s="9">
        <f t="shared" si="220"/>
        <v>288516.38166666665</v>
      </c>
      <c r="L409" s="9">
        <f t="shared" si="221"/>
        <v>288516.38166666665</v>
      </c>
      <c r="M409" s="9">
        <f t="shared" si="222"/>
        <v>288516.38166666665</v>
      </c>
      <c r="N409" s="9">
        <f t="shared" si="223"/>
        <v>288516.38166666665</v>
      </c>
      <c r="O409" s="9">
        <f t="shared" si="224"/>
        <v>288516.38166666665</v>
      </c>
    </row>
    <row r="410" spans="1:15" ht="24.95" customHeight="1" x14ac:dyDescent="0.2">
      <c r="A410" s="41">
        <v>8334</v>
      </c>
      <c r="B410" s="42" t="s">
        <v>413</v>
      </c>
      <c r="C410" s="8">
        <v>0</v>
      </c>
      <c r="D410" s="38">
        <f t="shared" si="213"/>
        <v>0</v>
      </c>
      <c r="E410" s="38">
        <f t="shared" si="214"/>
        <v>0</v>
      </c>
      <c r="F410" s="38">
        <f t="shared" si="215"/>
        <v>0</v>
      </c>
      <c r="G410" s="38">
        <f t="shared" si="216"/>
        <v>0</v>
      </c>
      <c r="H410" s="38">
        <f t="shared" si="217"/>
        <v>0</v>
      </c>
      <c r="I410" s="38">
        <f t="shared" si="218"/>
        <v>0</v>
      </c>
      <c r="J410" s="38">
        <f t="shared" si="219"/>
        <v>0</v>
      </c>
      <c r="K410" s="38">
        <f t="shared" si="220"/>
        <v>0</v>
      </c>
      <c r="L410" s="38">
        <f t="shared" si="221"/>
        <v>0</v>
      </c>
      <c r="M410" s="38">
        <f t="shared" si="222"/>
        <v>0</v>
      </c>
      <c r="N410" s="38">
        <f t="shared" si="223"/>
        <v>0</v>
      </c>
      <c r="O410" s="38">
        <f t="shared" si="224"/>
        <v>0</v>
      </c>
    </row>
    <row r="411" spans="1:15" ht="24.95" customHeight="1" x14ac:dyDescent="0.2">
      <c r="A411" s="41">
        <v>8351</v>
      </c>
      <c r="B411" s="42" t="s">
        <v>414</v>
      </c>
      <c r="C411" s="8">
        <v>0</v>
      </c>
      <c r="D411" s="38">
        <f t="shared" si="213"/>
        <v>0</v>
      </c>
      <c r="E411" s="38">
        <f t="shared" si="214"/>
        <v>0</v>
      </c>
      <c r="F411" s="38">
        <f t="shared" si="215"/>
        <v>0</v>
      </c>
      <c r="G411" s="38">
        <f t="shared" si="216"/>
        <v>0</v>
      </c>
      <c r="H411" s="38">
        <f t="shared" si="217"/>
        <v>0</v>
      </c>
      <c r="I411" s="38">
        <f t="shared" si="218"/>
        <v>0</v>
      </c>
      <c r="J411" s="38">
        <f t="shared" si="219"/>
        <v>0</v>
      </c>
      <c r="K411" s="38">
        <f t="shared" si="220"/>
        <v>0</v>
      </c>
      <c r="L411" s="38">
        <f t="shared" si="221"/>
        <v>0</v>
      </c>
      <c r="M411" s="38">
        <f t="shared" si="222"/>
        <v>0</v>
      </c>
      <c r="N411" s="38">
        <f t="shared" si="223"/>
        <v>0</v>
      </c>
      <c r="O411" s="38">
        <f t="shared" si="224"/>
        <v>0</v>
      </c>
    </row>
    <row r="412" spans="1:15" ht="24.95" customHeight="1" x14ac:dyDescent="0.2">
      <c r="A412" s="24">
        <v>8500</v>
      </c>
      <c r="B412" s="27" t="s">
        <v>166</v>
      </c>
      <c r="C412" s="26">
        <v>2514285.71</v>
      </c>
      <c r="D412" s="23">
        <f t="shared" si="213"/>
        <v>209523.80916666667</v>
      </c>
      <c r="E412" s="23">
        <f t="shared" si="214"/>
        <v>209523.80916666667</v>
      </c>
      <c r="F412" s="23">
        <f t="shared" si="215"/>
        <v>209523.80916666667</v>
      </c>
      <c r="G412" s="23">
        <f t="shared" si="216"/>
        <v>209523.80916666667</v>
      </c>
      <c r="H412" s="23">
        <f t="shared" si="217"/>
        <v>209523.80916666667</v>
      </c>
      <c r="I412" s="23">
        <f t="shared" si="218"/>
        <v>209523.80916666667</v>
      </c>
      <c r="J412" s="23">
        <f t="shared" si="219"/>
        <v>209523.80916666667</v>
      </c>
      <c r="K412" s="23">
        <f t="shared" si="220"/>
        <v>209523.80916666667</v>
      </c>
      <c r="L412" s="23">
        <f t="shared" si="221"/>
        <v>209523.80916666667</v>
      </c>
      <c r="M412" s="23">
        <f t="shared" si="222"/>
        <v>209523.80916666667</v>
      </c>
      <c r="N412" s="23">
        <f t="shared" si="223"/>
        <v>209523.80916666667</v>
      </c>
      <c r="O412" s="23">
        <f t="shared" si="224"/>
        <v>209523.80916666667</v>
      </c>
    </row>
    <row r="413" spans="1:15" ht="24.95" customHeight="1" x14ac:dyDescent="0.2">
      <c r="A413" s="6">
        <v>8511</v>
      </c>
      <c r="B413" s="7" t="s">
        <v>167</v>
      </c>
      <c r="C413" s="8">
        <v>1000000</v>
      </c>
      <c r="D413" s="9">
        <f t="shared" si="213"/>
        <v>83333.333333333328</v>
      </c>
      <c r="E413" s="9">
        <f t="shared" si="214"/>
        <v>83333.333333333328</v>
      </c>
      <c r="F413" s="9">
        <f t="shared" si="215"/>
        <v>83333.333333333328</v>
      </c>
      <c r="G413" s="9">
        <f t="shared" si="216"/>
        <v>83333.333333333328</v>
      </c>
      <c r="H413" s="9">
        <f t="shared" si="217"/>
        <v>83333.333333333328</v>
      </c>
      <c r="I413" s="9">
        <f t="shared" si="218"/>
        <v>83333.333333333328</v>
      </c>
      <c r="J413" s="9">
        <f t="shared" si="219"/>
        <v>83333.333333333328</v>
      </c>
      <c r="K413" s="9">
        <f t="shared" si="220"/>
        <v>83333.333333333328</v>
      </c>
      <c r="L413" s="9">
        <f t="shared" si="221"/>
        <v>83333.333333333328</v>
      </c>
      <c r="M413" s="9">
        <f t="shared" si="222"/>
        <v>83333.333333333328</v>
      </c>
      <c r="N413" s="9">
        <f t="shared" si="223"/>
        <v>83333.333333333328</v>
      </c>
      <c r="O413" s="9">
        <f t="shared" si="224"/>
        <v>83333.333333333328</v>
      </c>
    </row>
    <row r="414" spans="1:15" ht="24.95" customHeight="1" x14ac:dyDescent="0.2">
      <c r="A414" s="6">
        <v>8521</v>
      </c>
      <c r="B414" s="7" t="s">
        <v>168</v>
      </c>
      <c r="C414" s="8">
        <v>514285.71</v>
      </c>
      <c r="D414" s="9">
        <f t="shared" si="213"/>
        <v>42857.142500000002</v>
      </c>
      <c r="E414" s="9">
        <f t="shared" si="214"/>
        <v>42857.142500000002</v>
      </c>
      <c r="F414" s="9">
        <f t="shared" si="215"/>
        <v>42857.142500000002</v>
      </c>
      <c r="G414" s="9">
        <f t="shared" si="216"/>
        <v>42857.142500000002</v>
      </c>
      <c r="H414" s="9">
        <f t="shared" si="217"/>
        <v>42857.142500000002</v>
      </c>
      <c r="I414" s="9">
        <f t="shared" si="218"/>
        <v>42857.142500000002</v>
      </c>
      <c r="J414" s="9">
        <f t="shared" si="219"/>
        <v>42857.142500000002</v>
      </c>
      <c r="K414" s="9">
        <f t="shared" si="220"/>
        <v>42857.142500000002</v>
      </c>
      <c r="L414" s="9">
        <f t="shared" si="221"/>
        <v>42857.142500000002</v>
      </c>
      <c r="M414" s="9">
        <f t="shared" si="222"/>
        <v>42857.142500000002</v>
      </c>
      <c r="N414" s="9">
        <f t="shared" si="223"/>
        <v>42857.142500000002</v>
      </c>
      <c r="O414" s="9">
        <f t="shared" si="224"/>
        <v>42857.142500000002</v>
      </c>
    </row>
    <row r="415" spans="1:15" ht="24.95" customHeight="1" x14ac:dyDescent="0.2">
      <c r="A415" s="6">
        <v>8531</v>
      </c>
      <c r="B415" s="7" t="s">
        <v>169</v>
      </c>
      <c r="C415" s="8">
        <v>1000000</v>
      </c>
      <c r="D415" s="9">
        <f t="shared" si="213"/>
        <v>83333.333333333328</v>
      </c>
      <c r="E415" s="9">
        <f t="shared" si="214"/>
        <v>83333.333333333328</v>
      </c>
      <c r="F415" s="9">
        <f t="shared" si="215"/>
        <v>83333.333333333328</v>
      </c>
      <c r="G415" s="9">
        <f t="shared" si="216"/>
        <v>83333.333333333328</v>
      </c>
      <c r="H415" s="9">
        <f t="shared" si="217"/>
        <v>83333.333333333328</v>
      </c>
      <c r="I415" s="9">
        <f t="shared" si="218"/>
        <v>83333.333333333328</v>
      </c>
      <c r="J415" s="9">
        <f t="shared" si="219"/>
        <v>83333.333333333328</v>
      </c>
      <c r="K415" s="9">
        <f t="shared" si="220"/>
        <v>83333.333333333328</v>
      </c>
      <c r="L415" s="9">
        <f t="shared" si="221"/>
        <v>83333.333333333328</v>
      </c>
      <c r="M415" s="9">
        <f t="shared" si="222"/>
        <v>83333.333333333328</v>
      </c>
      <c r="N415" s="9">
        <f t="shared" si="223"/>
        <v>83333.333333333328</v>
      </c>
      <c r="O415" s="9">
        <f t="shared" si="224"/>
        <v>83333.333333333328</v>
      </c>
    </row>
    <row r="416" spans="1:15" ht="24.95" customHeight="1" x14ac:dyDescent="0.2">
      <c r="A416" s="6">
        <v>8541</v>
      </c>
      <c r="B416" s="7" t="s">
        <v>415</v>
      </c>
      <c r="C416" s="8">
        <v>0</v>
      </c>
      <c r="D416" s="38">
        <f t="shared" si="213"/>
        <v>0</v>
      </c>
      <c r="E416" s="38">
        <f t="shared" si="214"/>
        <v>0</v>
      </c>
      <c r="F416" s="38">
        <f t="shared" si="215"/>
        <v>0</v>
      </c>
      <c r="G416" s="38">
        <f t="shared" si="216"/>
        <v>0</v>
      </c>
      <c r="H416" s="38">
        <f t="shared" si="217"/>
        <v>0</v>
      </c>
      <c r="I416" s="38">
        <f t="shared" si="218"/>
        <v>0</v>
      </c>
      <c r="J416" s="38">
        <f t="shared" si="219"/>
        <v>0</v>
      </c>
      <c r="K416" s="38">
        <f t="shared" si="220"/>
        <v>0</v>
      </c>
      <c r="L416" s="38">
        <f t="shared" si="221"/>
        <v>0</v>
      </c>
      <c r="M416" s="38">
        <f t="shared" si="222"/>
        <v>0</v>
      </c>
      <c r="N416" s="38">
        <f t="shared" si="223"/>
        <v>0</v>
      </c>
      <c r="O416" s="38">
        <f t="shared" si="224"/>
        <v>0</v>
      </c>
    </row>
    <row r="417" spans="1:15" ht="24.95" customHeight="1" x14ac:dyDescent="0.2">
      <c r="A417" s="24">
        <v>9000</v>
      </c>
      <c r="B417" s="27" t="s">
        <v>170</v>
      </c>
      <c r="C417" s="26">
        <v>1125000</v>
      </c>
      <c r="D417" s="23">
        <f t="shared" si="213"/>
        <v>93750</v>
      </c>
      <c r="E417" s="23">
        <f t="shared" si="214"/>
        <v>93750</v>
      </c>
      <c r="F417" s="23">
        <f t="shared" si="215"/>
        <v>93750</v>
      </c>
      <c r="G417" s="23">
        <f t="shared" si="216"/>
        <v>93750</v>
      </c>
      <c r="H417" s="23">
        <f t="shared" si="217"/>
        <v>93750</v>
      </c>
      <c r="I417" s="23">
        <f t="shared" si="218"/>
        <v>93750</v>
      </c>
      <c r="J417" s="23">
        <f t="shared" si="219"/>
        <v>93750</v>
      </c>
      <c r="K417" s="23">
        <f t="shared" si="220"/>
        <v>93750</v>
      </c>
      <c r="L417" s="23">
        <f t="shared" si="221"/>
        <v>93750</v>
      </c>
      <c r="M417" s="23">
        <f t="shared" si="222"/>
        <v>93750</v>
      </c>
      <c r="N417" s="23">
        <f t="shared" si="223"/>
        <v>93750</v>
      </c>
      <c r="O417" s="23">
        <f t="shared" si="224"/>
        <v>93750</v>
      </c>
    </row>
    <row r="418" spans="1:15" ht="24.95" customHeight="1" x14ac:dyDescent="0.2">
      <c r="A418" s="30">
        <v>9100</v>
      </c>
      <c r="B418" s="35" t="s">
        <v>441</v>
      </c>
      <c r="C418" s="36">
        <v>100000</v>
      </c>
      <c r="D418" s="33">
        <f t="shared" si="213"/>
        <v>8333.3333333333339</v>
      </c>
      <c r="E418" s="33">
        <f t="shared" si="214"/>
        <v>8333.3333333333339</v>
      </c>
      <c r="F418" s="33">
        <f t="shared" si="215"/>
        <v>8333.3333333333339</v>
      </c>
      <c r="G418" s="33">
        <f t="shared" si="216"/>
        <v>8333.3333333333339</v>
      </c>
      <c r="H418" s="33">
        <f t="shared" si="217"/>
        <v>8333.3333333333339</v>
      </c>
      <c r="I418" s="33">
        <f t="shared" si="218"/>
        <v>8333.3333333333339</v>
      </c>
      <c r="J418" s="33">
        <f t="shared" si="219"/>
        <v>8333.3333333333339</v>
      </c>
      <c r="K418" s="33">
        <f t="shared" si="220"/>
        <v>8333.3333333333339</v>
      </c>
      <c r="L418" s="33">
        <f t="shared" si="221"/>
        <v>8333.3333333333339</v>
      </c>
      <c r="M418" s="33">
        <f t="shared" si="222"/>
        <v>8333.3333333333339</v>
      </c>
      <c r="N418" s="33">
        <f t="shared" si="223"/>
        <v>8333.3333333333339</v>
      </c>
      <c r="O418" s="33">
        <f t="shared" si="224"/>
        <v>8333.3333333333339</v>
      </c>
    </row>
    <row r="419" spans="1:15" ht="24.95" customHeight="1" x14ac:dyDescent="0.2">
      <c r="A419" s="6">
        <v>9111</v>
      </c>
      <c r="B419" s="7" t="s">
        <v>416</v>
      </c>
      <c r="C419" s="8">
        <v>0</v>
      </c>
      <c r="D419" s="38">
        <f t="shared" si="213"/>
        <v>0</v>
      </c>
      <c r="E419" s="38">
        <f t="shared" si="214"/>
        <v>0</v>
      </c>
      <c r="F419" s="38">
        <f t="shared" si="215"/>
        <v>0</v>
      </c>
      <c r="G419" s="38">
        <f t="shared" si="216"/>
        <v>0</v>
      </c>
      <c r="H419" s="38">
        <f t="shared" si="217"/>
        <v>0</v>
      </c>
      <c r="I419" s="38">
        <f t="shared" si="218"/>
        <v>0</v>
      </c>
      <c r="J419" s="38">
        <f t="shared" si="219"/>
        <v>0</v>
      </c>
      <c r="K419" s="38">
        <f t="shared" si="220"/>
        <v>0</v>
      </c>
      <c r="L419" s="38">
        <f t="shared" si="221"/>
        <v>0</v>
      </c>
      <c r="M419" s="38">
        <f t="shared" si="222"/>
        <v>0</v>
      </c>
      <c r="N419" s="38">
        <f t="shared" si="223"/>
        <v>0</v>
      </c>
      <c r="O419" s="38">
        <f t="shared" si="224"/>
        <v>0</v>
      </c>
    </row>
    <row r="420" spans="1:15" ht="24.95" customHeight="1" x14ac:dyDescent="0.2">
      <c r="A420" s="6">
        <v>9212</v>
      </c>
      <c r="B420" s="7" t="s">
        <v>172</v>
      </c>
      <c r="C420" s="8">
        <v>100000</v>
      </c>
      <c r="D420" s="9">
        <f t="shared" si="213"/>
        <v>8333.3333333333339</v>
      </c>
      <c r="E420" s="9">
        <f t="shared" si="214"/>
        <v>8333.3333333333339</v>
      </c>
      <c r="F420" s="9">
        <f t="shared" si="215"/>
        <v>8333.3333333333339</v>
      </c>
      <c r="G420" s="9">
        <f t="shared" si="216"/>
        <v>8333.3333333333339</v>
      </c>
      <c r="H420" s="9">
        <f t="shared" si="217"/>
        <v>8333.3333333333339</v>
      </c>
      <c r="I420" s="9">
        <f t="shared" si="218"/>
        <v>8333.3333333333339</v>
      </c>
      <c r="J420" s="9">
        <f t="shared" si="219"/>
        <v>8333.3333333333339</v>
      </c>
      <c r="K420" s="9">
        <f t="shared" si="220"/>
        <v>8333.3333333333339</v>
      </c>
      <c r="L420" s="9">
        <f t="shared" si="221"/>
        <v>8333.3333333333339</v>
      </c>
      <c r="M420" s="9">
        <f t="shared" si="222"/>
        <v>8333.3333333333339</v>
      </c>
      <c r="N420" s="9">
        <f t="shared" si="223"/>
        <v>8333.3333333333339</v>
      </c>
      <c r="O420" s="9">
        <f t="shared" si="224"/>
        <v>8333.3333333333339</v>
      </c>
    </row>
    <row r="421" spans="1:15" ht="24.95" customHeight="1" x14ac:dyDescent="0.2">
      <c r="A421" s="6">
        <v>9121</v>
      </c>
      <c r="B421" s="7" t="s">
        <v>417</v>
      </c>
      <c r="C421" s="8">
        <v>0</v>
      </c>
      <c r="D421" s="38">
        <f t="shared" si="213"/>
        <v>0</v>
      </c>
      <c r="E421" s="38">
        <f t="shared" si="214"/>
        <v>0</v>
      </c>
      <c r="F421" s="38">
        <f t="shared" si="215"/>
        <v>0</v>
      </c>
      <c r="G421" s="38">
        <f t="shared" si="216"/>
        <v>0</v>
      </c>
      <c r="H421" s="38">
        <f t="shared" si="217"/>
        <v>0</v>
      </c>
      <c r="I421" s="38">
        <f t="shared" si="218"/>
        <v>0</v>
      </c>
      <c r="J421" s="38">
        <f t="shared" si="219"/>
        <v>0</v>
      </c>
      <c r="K421" s="38">
        <f t="shared" si="220"/>
        <v>0</v>
      </c>
      <c r="L421" s="38">
        <f t="shared" si="221"/>
        <v>0</v>
      </c>
      <c r="M421" s="38">
        <f t="shared" si="222"/>
        <v>0</v>
      </c>
      <c r="N421" s="38">
        <f t="shared" si="223"/>
        <v>0</v>
      </c>
      <c r="O421" s="38">
        <f t="shared" si="224"/>
        <v>0</v>
      </c>
    </row>
    <row r="422" spans="1:15" ht="24.95" customHeight="1" x14ac:dyDescent="0.2">
      <c r="A422" s="6">
        <v>9131</v>
      </c>
      <c r="B422" s="7" t="s">
        <v>418</v>
      </c>
      <c r="C422" s="8">
        <v>0</v>
      </c>
      <c r="D422" s="38">
        <f t="shared" si="213"/>
        <v>0</v>
      </c>
      <c r="E422" s="38">
        <f t="shared" si="214"/>
        <v>0</v>
      </c>
      <c r="F422" s="38">
        <f t="shared" si="215"/>
        <v>0</v>
      </c>
      <c r="G422" s="38">
        <f t="shared" si="216"/>
        <v>0</v>
      </c>
      <c r="H422" s="38">
        <f t="shared" si="217"/>
        <v>0</v>
      </c>
      <c r="I422" s="38">
        <f t="shared" si="218"/>
        <v>0</v>
      </c>
      <c r="J422" s="38">
        <f t="shared" si="219"/>
        <v>0</v>
      </c>
      <c r="K422" s="38">
        <f t="shared" si="220"/>
        <v>0</v>
      </c>
      <c r="L422" s="38">
        <f t="shared" si="221"/>
        <v>0</v>
      </c>
      <c r="M422" s="38">
        <f t="shared" si="222"/>
        <v>0</v>
      </c>
      <c r="N422" s="38">
        <f t="shared" si="223"/>
        <v>0</v>
      </c>
      <c r="O422" s="38">
        <f t="shared" si="224"/>
        <v>0</v>
      </c>
    </row>
    <row r="423" spans="1:15" ht="24.95" customHeight="1" x14ac:dyDescent="0.2">
      <c r="A423" s="6">
        <v>9141</v>
      </c>
      <c r="B423" s="7" t="s">
        <v>419</v>
      </c>
      <c r="C423" s="8">
        <v>0</v>
      </c>
      <c r="D423" s="38">
        <f t="shared" si="213"/>
        <v>0</v>
      </c>
      <c r="E423" s="38">
        <f t="shared" si="214"/>
        <v>0</v>
      </c>
      <c r="F423" s="38">
        <f t="shared" si="215"/>
        <v>0</v>
      </c>
      <c r="G423" s="38">
        <f t="shared" si="216"/>
        <v>0</v>
      </c>
      <c r="H423" s="38">
        <f t="shared" si="217"/>
        <v>0</v>
      </c>
      <c r="I423" s="38">
        <f t="shared" si="218"/>
        <v>0</v>
      </c>
      <c r="J423" s="38">
        <f t="shared" si="219"/>
        <v>0</v>
      </c>
      <c r="K423" s="38">
        <f t="shared" si="220"/>
        <v>0</v>
      </c>
      <c r="L423" s="38">
        <f t="shared" si="221"/>
        <v>0</v>
      </c>
      <c r="M423" s="38">
        <f t="shared" si="222"/>
        <v>0</v>
      </c>
      <c r="N423" s="38">
        <f t="shared" si="223"/>
        <v>0</v>
      </c>
      <c r="O423" s="38">
        <f t="shared" si="224"/>
        <v>0</v>
      </c>
    </row>
    <row r="424" spans="1:15" ht="24.95" customHeight="1" x14ac:dyDescent="0.2">
      <c r="A424" s="6">
        <v>9151</v>
      </c>
      <c r="B424" s="7" t="s">
        <v>420</v>
      </c>
      <c r="C424" s="8">
        <v>0</v>
      </c>
      <c r="D424" s="38">
        <f t="shared" si="213"/>
        <v>0</v>
      </c>
      <c r="E424" s="38">
        <f t="shared" si="214"/>
        <v>0</v>
      </c>
      <c r="F424" s="38">
        <f t="shared" si="215"/>
        <v>0</v>
      </c>
      <c r="G424" s="38">
        <f t="shared" si="216"/>
        <v>0</v>
      </c>
      <c r="H424" s="38">
        <f t="shared" si="217"/>
        <v>0</v>
      </c>
      <c r="I424" s="38">
        <f t="shared" si="218"/>
        <v>0</v>
      </c>
      <c r="J424" s="38">
        <f t="shared" si="219"/>
        <v>0</v>
      </c>
      <c r="K424" s="38">
        <f t="shared" si="220"/>
        <v>0</v>
      </c>
      <c r="L424" s="38">
        <f t="shared" si="221"/>
        <v>0</v>
      </c>
      <c r="M424" s="38">
        <f t="shared" si="222"/>
        <v>0</v>
      </c>
      <c r="N424" s="38">
        <f t="shared" si="223"/>
        <v>0</v>
      </c>
      <c r="O424" s="38">
        <f t="shared" si="224"/>
        <v>0</v>
      </c>
    </row>
    <row r="425" spans="1:15" ht="24.95" customHeight="1" x14ac:dyDescent="0.2">
      <c r="A425" s="6">
        <v>9161</v>
      </c>
      <c r="B425" s="7" t="s">
        <v>421</v>
      </c>
      <c r="C425" s="8">
        <v>0</v>
      </c>
      <c r="D425" s="38">
        <f t="shared" si="213"/>
        <v>0</v>
      </c>
      <c r="E425" s="38">
        <f t="shared" si="214"/>
        <v>0</v>
      </c>
      <c r="F425" s="38">
        <f t="shared" si="215"/>
        <v>0</v>
      </c>
      <c r="G425" s="38">
        <f t="shared" si="216"/>
        <v>0</v>
      </c>
      <c r="H425" s="38">
        <f t="shared" si="217"/>
        <v>0</v>
      </c>
      <c r="I425" s="38">
        <f t="shared" si="218"/>
        <v>0</v>
      </c>
      <c r="J425" s="38">
        <f t="shared" si="219"/>
        <v>0</v>
      </c>
      <c r="K425" s="38">
        <f t="shared" si="220"/>
        <v>0</v>
      </c>
      <c r="L425" s="38">
        <f t="shared" si="221"/>
        <v>0</v>
      </c>
      <c r="M425" s="38">
        <f t="shared" si="222"/>
        <v>0</v>
      </c>
      <c r="N425" s="38">
        <f t="shared" si="223"/>
        <v>0</v>
      </c>
      <c r="O425" s="38">
        <f t="shared" si="224"/>
        <v>0</v>
      </c>
    </row>
    <row r="426" spans="1:15" ht="24.95" customHeight="1" x14ac:dyDescent="0.2">
      <c r="A426" s="6">
        <v>9171</v>
      </c>
      <c r="B426" s="7" t="s">
        <v>422</v>
      </c>
      <c r="C426" s="8">
        <v>0</v>
      </c>
      <c r="D426" s="38">
        <f t="shared" si="213"/>
        <v>0</v>
      </c>
      <c r="E426" s="38">
        <f t="shared" si="214"/>
        <v>0</v>
      </c>
      <c r="F426" s="38">
        <f t="shared" si="215"/>
        <v>0</v>
      </c>
      <c r="G426" s="38">
        <f t="shared" si="216"/>
        <v>0</v>
      </c>
      <c r="H426" s="38">
        <f t="shared" si="217"/>
        <v>0</v>
      </c>
      <c r="I426" s="38">
        <f t="shared" si="218"/>
        <v>0</v>
      </c>
      <c r="J426" s="38">
        <f t="shared" si="219"/>
        <v>0</v>
      </c>
      <c r="K426" s="38">
        <f t="shared" si="220"/>
        <v>0</v>
      </c>
      <c r="L426" s="38">
        <f t="shared" si="221"/>
        <v>0</v>
      </c>
      <c r="M426" s="38">
        <f t="shared" si="222"/>
        <v>0</v>
      </c>
      <c r="N426" s="38">
        <f t="shared" si="223"/>
        <v>0</v>
      </c>
      <c r="O426" s="38">
        <f t="shared" si="224"/>
        <v>0</v>
      </c>
    </row>
    <row r="427" spans="1:15" ht="24.95" customHeight="1" x14ac:dyDescent="0.2">
      <c r="A427" s="6">
        <v>9181</v>
      </c>
      <c r="B427" s="7" t="s">
        <v>423</v>
      </c>
      <c r="C427" s="8">
        <v>0</v>
      </c>
      <c r="D427" s="38">
        <f t="shared" si="213"/>
        <v>0</v>
      </c>
      <c r="E427" s="38">
        <f t="shared" si="214"/>
        <v>0</v>
      </c>
      <c r="F427" s="38">
        <f t="shared" si="215"/>
        <v>0</v>
      </c>
      <c r="G427" s="38">
        <f t="shared" si="216"/>
        <v>0</v>
      </c>
      <c r="H427" s="38">
        <f t="shared" si="217"/>
        <v>0</v>
      </c>
      <c r="I427" s="38">
        <f t="shared" si="218"/>
        <v>0</v>
      </c>
      <c r="J427" s="38">
        <f t="shared" si="219"/>
        <v>0</v>
      </c>
      <c r="K427" s="38">
        <f t="shared" si="220"/>
        <v>0</v>
      </c>
      <c r="L427" s="38">
        <f t="shared" si="221"/>
        <v>0</v>
      </c>
      <c r="M427" s="38">
        <f t="shared" si="222"/>
        <v>0</v>
      </c>
      <c r="N427" s="38">
        <f t="shared" si="223"/>
        <v>0</v>
      </c>
      <c r="O427" s="38">
        <f t="shared" si="224"/>
        <v>0</v>
      </c>
    </row>
    <row r="428" spans="1:15" ht="24.95" customHeight="1" x14ac:dyDescent="0.2">
      <c r="A428" s="52">
        <v>9200</v>
      </c>
      <c r="B428" s="53" t="s">
        <v>171</v>
      </c>
      <c r="C428" s="54">
        <f>SUM(C429:C437)</f>
        <v>100000</v>
      </c>
      <c r="D428" s="66">
        <f>C428/12</f>
        <v>8333.3333333333339</v>
      </c>
      <c r="E428" s="37">
        <f t="shared" ref="E428" si="274">C428/12</f>
        <v>8333.3333333333339</v>
      </c>
      <c r="F428" s="37">
        <f>C428/12</f>
        <v>8333.3333333333339</v>
      </c>
      <c r="G428" s="37">
        <f>C428/12</f>
        <v>8333.3333333333339</v>
      </c>
      <c r="H428" s="37">
        <f>C428/12</f>
        <v>8333.3333333333339</v>
      </c>
      <c r="I428" s="37">
        <f>C428/12</f>
        <v>8333.3333333333339</v>
      </c>
      <c r="J428" s="37">
        <f>C428/12</f>
        <v>8333.3333333333339</v>
      </c>
      <c r="K428" s="37">
        <f>C428/12</f>
        <v>8333.3333333333339</v>
      </c>
      <c r="L428" s="37">
        <f>C428/12</f>
        <v>8333.3333333333339</v>
      </c>
      <c r="M428" s="37">
        <f>C428/12</f>
        <v>8333.3333333333339</v>
      </c>
      <c r="N428" s="37">
        <f>C428/12</f>
        <v>8333.3333333333339</v>
      </c>
      <c r="O428" s="37">
        <f>C428/12</f>
        <v>8333.3333333333339</v>
      </c>
    </row>
    <row r="429" spans="1:15" ht="24.95" customHeight="1" x14ac:dyDescent="0.2">
      <c r="A429" s="41">
        <v>9211</v>
      </c>
      <c r="B429" s="42" t="s">
        <v>424</v>
      </c>
      <c r="C429" s="8">
        <v>0</v>
      </c>
      <c r="D429" s="38">
        <f t="shared" ref="D429" si="275">C429/12</f>
        <v>0</v>
      </c>
      <c r="E429" s="38">
        <f t="shared" ref="E429:E430" si="276">C429/12</f>
        <v>0</v>
      </c>
      <c r="F429" s="38">
        <f t="shared" ref="F429" si="277">C429/12</f>
        <v>0</v>
      </c>
      <c r="G429" s="38">
        <f t="shared" ref="G429" si="278">C429/12</f>
        <v>0</v>
      </c>
      <c r="H429" s="38">
        <f t="shared" ref="H429" si="279">C429/12</f>
        <v>0</v>
      </c>
      <c r="I429" s="38">
        <f t="shared" ref="I429" si="280">C429/12</f>
        <v>0</v>
      </c>
      <c r="J429" s="38">
        <f t="shared" ref="J429" si="281">C429/12</f>
        <v>0</v>
      </c>
      <c r="K429" s="38">
        <f t="shared" ref="K429" si="282">C429/12</f>
        <v>0</v>
      </c>
      <c r="L429" s="38">
        <f t="shared" ref="L429" si="283">C429/12</f>
        <v>0</v>
      </c>
      <c r="M429" s="38">
        <f t="shared" ref="M429" si="284">C429/12</f>
        <v>0</v>
      </c>
      <c r="N429" s="38">
        <f t="shared" ref="N429" si="285">C429/12</f>
        <v>0</v>
      </c>
      <c r="O429" s="38">
        <f t="shared" ref="O429" si="286">C429/12</f>
        <v>0</v>
      </c>
    </row>
    <row r="430" spans="1:15" ht="24.95" customHeight="1" x14ac:dyDescent="0.2">
      <c r="A430" s="41">
        <v>9212</v>
      </c>
      <c r="B430" s="7" t="s">
        <v>172</v>
      </c>
      <c r="C430" s="8">
        <v>100000</v>
      </c>
      <c r="D430" s="38">
        <f>C430/12</f>
        <v>8333.3333333333339</v>
      </c>
      <c r="E430" s="9">
        <f t="shared" si="276"/>
        <v>8333.3333333333339</v>
      </c>
      <c r="F430" s="9">
        <f>C430/12</f>
        <v>8333.3333333333339</v>
      </c>
      <c r="G430" s="9">
        <f>C430/12</f>
        <v>8333.3333333333339</v>
      </c>
      <c r="H430" s="9">
        <f>C430/12</f>
        <v>8333.3333333333339</v>
      </c>
      <c r="I430" s="9">
        <f>C430/12</f>
        <v>8333.3333333333339</v>
      </c>
      <c r="J430" s="9">
        <f>C430/12</f>
        <v>8333.3333333333339</v>
      </c>
      <c r="K430" s="9">
        <f>C430/12</f>
        <v>8333.3333333333339</v>
      </c>
      <c r="L430" s="9">
        <f>C430/12</f>
        <v>8333.3333333333339</v>
      </c>
      <c r="M430" s="9">
        <f>C430/12</f>
        <v>8333.3333333333339</v>
      </c>
      <c r="N430" s="9">
        <f>C430/12</f>
        <v>8333.3333333333339</v>
      </c>
      <c r="O430" s="9">
        <f>C430/12</f>
        <v>8333.3333333333339</v>
      </c>
    </row>
    <row r="431" spans="1:15" ht="24.95" customHeight="1" x14ac:dyDescent="0.2">
      <c r="A431" s="41">
        <v>9221</v>
      </c>
      <c r="B431" s="42" t="s">
        <v>425</v>
      </c>
      <c r="C431" s="8">
        <v>0</v>
      </c>
      <c r="D431" s="38">
        <f t="shared" ref="D431:D437" si="287">C431/12</f>
        <v>0</v>
      </c>
      <c r="E431" s="38">
        <f t="shared" ref="E431:E437" si="288">C431/12</f>
        <v>0</v>
      </c>
      <c r="F431" s="38">
        <f t="shared" ref="F431:F437" si="289">C431/12</f>
        <v>0</v>
      </c>
      <c r="G431" s="38">
        <f t="shared" ref="G431:G437" si="290">C431/12</f>
        <v>0</v>
      </c>
      <c r="H431" s="38">
        <f t="shared" ref="H431:H437" si="291">C431/12</f>
        <v>0</v>
      </c>
      <c r="I431" s="38">
        <f t="shared" ref="I431:I437" si="292">C431/12</f>
        <v>0</v>
      </c>
      <c r="J431" s="38">
        <f t="shared" ref="J431:J437" si="293">C431/12</f>
        <v>0</v>
      </c>
      <c r="K431" s="38">
        <f t="shared" ref="K431:K437" si="294">C431/12</f>
        <v>0</v>
      </c>
      <c r="L431" s="38">
        <f t="shared" ref="L431:L437" si="295">C431/12</f>
        <v>0</v>
      </c>
      <c r="M431" s="38">
        <f t="shared" ref="M431:M437" si="296">C431/12</f>
        <v>0</v>
      </c>
      <c r="N431" s="38">
        <f t="shared" ref="N431:N437" si="297">C431/12</f>
        <v>0</v>
      </c>
      <c r="O431" s="38">
        <f t="shared" ref="O431:O437" si="298">C431/12</f>
        <v>0</v>
      </c>
    </row>
    <row r="432" spans="1:15" ht="24.95" customHeight="1" x14ac:dyDescent="0.2">
      <c r="A432" s="41">
        <v>9231</v>
      </c>
      <c r="B432" s="42" t="s">
        <v>426</v>
      </c>
      <c r="C432" s="8">
        <v>0</v>
      </c>
      <c r="D432" s="38">
        <f t="shared" si="287"/>
        <v>0</v>
      </c>
      <c r="E432" s="38">
        <f t="shared" si="288"/>
        <v>0</v>
      </c>
      <c r="F432" s="38">
        <f t="shared" si="289"/>
        <v>0</v>
      </c>
      <c r="G432" s="38">
        <f t="shared" si="290"/>
        <v>0</v>
      </c>
      <c r="H432" s="38">
        <f t="shared" si="291"/>
        <v>0</v>
      </c>
      <c r="I432" s="38">
        <f t="shared" si="292"/>
        <v>0</v>
      </c>
      <c r="J432" s="38">
        <f t="shared" si="293"/>
        <v>0</v>
      </c>
      <c r="K432" s="38">
        <f t="shared" si="294"/>
        <v>0</v>
      </c>
      <c r="L432" s="38">
        <f t="shared" si="295"/>
        <v>0</v>
      </c>
      <c r="M432" s="38">
        <f t="shared" si="296"/>
        <v>0</v>
      </c>
      <c r="N432" s="38">
        <f t="shared" si="297"/>
        <v>0</v>
      </c>
      <c r="O432" s="38">
        <f t="shared" si="298"/>
        <v>0</v>
      </c>
    </row>
    <row r="433" spans="1:15" ht="24.95" customHeight="1" x14ac:dyDescent="0.2">
      <c r="A433" s="41">
        <v>9241</v>
      </c>
      <c r="B433" s="42" t="s">
        <v>427</v>
      </c>
      <c r="C433" s="8">
        <v>0</v>
      </c>
      <c r="D433" s="38">
        <f t="shared" si="287"/>
        <v>0</v>
      </c>
      <c r="E433" s="38">
        <f t="shared" si="288"/>
        <v>0</v>
      </c>
      <c r="F433" s="38">
        <f t="shared" si="289"/>
        <v>0</v>
      </c>
      <c r="G433" s="38">
        <f t="shared" si="290"/>
        <v>0</v>
      </c>
      <c r="H433" s="38">
        <f t="shared" si="291"/>
        <v>0</v>
      </c>
      <c r="I433" s="38">
        <f t="shared" si="292"/>
        <v>0</v>
      </c>
      <c r="J433" s="38">
        <f t="shared" si="293"/>
        <v>0</v>
      </c>
      <c r="K433" s="38">
        <f t="shared" si="294"/>
        <v>0</v>
      </c>
      <c r="L433" s="38">
        <f t="shared" si="295"/>
        <v>0</v>
      </c>
      <c r="M433" s="38">
        <f t="shared" si="296"/>
        <v>0</v>
      </c>
      <c r="N433" s="38">
        <f t="shared" si="297"/>
        <v>0</v>
      </c>
      <c r="O433" s="38">
        <f t="shared" si="298"/>
        <v>0</v>
      </c>
    </row>
    <row r="434" spans="1:15" ht="24.95" customHeight="1" x14ac:dyDescent="0.2">
      <c r="A434" s="41">
        <v>9251</v>
      </c>
      <c r="B434" s="42" t="s">
        <v>428</v>
      </c>
      <c r="C434" s="8">
        <v>0</v>
      </c>
      <c r="D434" s="38">
        <f t="shared" si="287"/>
        <v>0</v>
      </c>
      <c r="E434" s="38">
        <f t="shared" si="288"/>
        <v>0</v>
      </c>
      <c r="F434" s="38">
        <f t="shared" si="289"/>
        <v>0</v>
      </c>
      <c r="G434" s="38">
        <f t="shared" si="290"/>
        <v>0</v>
      </c>
      <c r="H434" s="38">
        <f t="shared" si="291"/>
        <v>0</v>
      </c>
      <c r="I434" s="38">
        <f t="shared" si="292"/>
        <v>0</v>
      </c>
      <c r="J434" s="38">
        <f t="shared" si="293"/>
        <v>0</v>
      </c>
      <c r="K434" s="38">
        <f t="shared" si="294"/>
        <v>0</v>
      </c>
      <c r="L434" s="38">
        <f t="shared" si="295"/>
        <v>0</v>
      </c>
      <c r="M434" s="38">
        <f t="shared" si="296"/>
        <v>0</v>
      </c>
      <c r="N434" s="38">
        <f t="shared" si="297"/>
        <v>0</v>
      </c>
      <c r="O434" s="38">
        <f t="shared" si="298"/>
        <v>0</v>
      </c>
    </row>
    <row r="435" spans="1:15" ht="24.95" customHeight="1" x14ac:dyDescent="0.2">
      <c r="A435" s="41">
        <v>9261</v>
      </c>
      <c r="B435" s="42" t="s">
        <v>429</v>
      </c>
      <c r="C435" s="8">
        <v>0</v>
      </c>
      <c r="D435" s="38">
        <f t="shared" si="287"/>
        <v>0</v>
      </c>
      <c r="E435" s="38">
        <f t="shared" si="288"/>
        <v>0</v>
      </c>
      <c r="F435" s="38">
        <f t="shared" si="289"/>
        <v>0</v>
      </c>
      <c r="G435" s="38">
        <f t="shared" si="290"/>
        <v>0</v>
      </c>
      <c r="H435" s="38">
        <f t="shared" si="291"/>
        <v>0</v>
      </c>
      <c r="I435" s="38">
        <f t="shared" si="292"/>
        <v>0</v>
      </c>
      <c r="J435" s="38">
        <f t="shared" si="293"/>
        <v>0</v>
      </c>
      <c r="K435" s="38">
        <f t="shared" si="294"/>
        <v>0</v>
      </c>
      <c r="L435" s="38">
        <f t="shared" si="295"/>
        <v>0</v>
      </c>
      <c r="M435" s="38">
        <f t="shared" si="296"/>
        <v>0</v>
      </c>
      <c r="N435" s="38">
        <f t="shared" si="297"/>
        <v>0</v>
      </c>
      <c r="O435" s="38">
        <f t="shared" si="298"/>
        <v>0</v>
      </c>
    </row>
    <row r="436" spans="1:15" ht="24.95" customHeight="1" x14ac:dyDescent="0.2">
      <c r="A436" s="41">
        <v>9271</v>
      </c>
      <c r="B436" s="42" t="s">
        <v>430</v>
      </c>
      <c r="C436" s="8">
        <v>0</v>
      </c>
      <c r="D436" s="38">
        <f t="shared" si="287"/>
        <v>0</v>
      </c>
      <c r="E436" s="38">
        <f t="shared" si="288"/>
        <v>0</v>
      </c>
      <c r="F436" s="38">
        <f t="shared" si="289"/>
        <v>0</v>
      </c>
      <c r="G436" s="38">
        <f t="shared" si="290"/>
        <v>0</v>
      </c>
      <c r="H436" s="38">
        <f t="shared" si="291"/>
        <v>0</v>
      </c>
      <c r="I436" s="38">
        <f t="shared" si="292"/>
        <v>0</v>
      </c>
      <c r="J436" s="38">
        <f t="shared" si="293"/>
        <v>0</v>
      </c>
      <c r="K436" s="38">
        <f t="shared" si="294"/>
        <v>0</v>
      </c>
      <c r="L436" s="38">
        <f t="shared" si="295"/>
        <v>0</v>
      </c>
      <c r="M436" s="38">
        <f t="shared" si="296"/>
        <v>0</v>
      </c>
      <c r="N436" s="38">
        <f t="shared" si="297"/>
        <v>0</v>
      </c>
      <c r="O436" s="38">
        <f t="shared" si="298"/>
        <v>0</v>
      </c>
    </row>
    <row r="437" spans="1:15" ht="24.95" customHeight="1" x14ac:dyDescent="0.2">
      <c r="A437" s="41">
        <v>9281</v>
      </c>
      <c r="B437" s="42" t="s">
        <v>431</v>
      </c>
      <c r="C437" s="8">
        <v>0</v>
      </c>
      <c r="D437" s="38">
        <f t="shared" si="287"/>
        <v>0</v>
      </c>
      <c r="E437" s="38">
        <f t="shared" si="288"/>
        <v>0</v>
      </c>
      <c r="F437" s="38">
        <f t="shared" si="289"/>
        <v>0</v>
      </c>
      <c r="G437" s="38">
        <f t="shared" si="290"/>
        <v>0</v>
      </c>
      <c r="H437" s="38">
        <f t="shared" si="291"/>
        <v>0</v>
      </c>
      <c r="I437" s="38">
        <f t="shared" si="292"/>
        <v>0</v>
      </c>
      <c r="J437" s="38">
        <f t="shared" si="293"/>
        <v>0</v>
      </c>
      <c r="K437" s="38">
        <f t="shared" si="294"/>
        <v>0</v>
      </c>
      <c r="L437" s="38">
        <f t="shared" si="295"/>
        <v>0</v>
      </c>
      <c r="M437" s="38">
        <f t="shared" si="296"/>
        <v>0</v>
      </c>
      <c r="N437" s="38">
        <f t="shared" si="297"/>
        <v>0</v>
      </c>
      <c r="O437" s="38">
        <f t="shared" si="298"/>
        <v>0</v>
      </c>
    </row>
    <row r="438" spans="1:15" ht="24.95" customHeight="1" x14ac:dyDescent="0.2">
      <c r="A438" s="30">
        <v>9300</v>
      </c>
      <c r="B438" s="35" t="s">
        <v>173</v>
      </c>
      <c r="C438" s="36">
        <v>1025000</v>
      </c>
      <c r="D438" s="33">
        <f t="shared" si="213"/>
        <v>85416.666666666672</v>
      </c>
      <c r="E438" s="33">
        <f t="shared" si="214"/>
        <v>85416.666666666672</v>
      </c>
      <c r="F438" s="33">
        <f t="shared" si="215"/>
        <v>85416.666666666672</v>
      </c>
      <c r="G438" s="33">
        <f t="shared" si="216"/>
        <v>85416.666666666672</v>
      </c>
      <c r="H438" s="33">
        <f t="shared" si="217"/>
        <v>85416.666666666672</v>
      </c>
      <c r="I438" s="33">
        <f t="shared" si="218"/>
        <v>85416.666666666672</v>
      </c>
      <c r="J438" s="33">
        <f t="shared" si="219"/>
        <v>85416.666666666672</v>
      </c>
      <c r="K438" s="33">
        <f t="shared" si="220"/>
        <v>85416.666666666672</v>
      </c>
      <c r="L438" s="33">
        <f t="shared" si="221"/>
        <v>85416.666666666672</v>
      </c>
      <c r="M438" s="33">
        <f t="shared" si="222"/>
        <v>85416.666666666672</v>
      </c>
      <c r="N438" s="33">
        <f t="shared" si="223"/>
        <v>85416.666666666672</v>
      </c>
      <c r="O438" s="33">
        <f t="shared" si="224"/>
        <v>85416.666666666672</v>
      </c>
    </row>
    <row r="439" spans="1:15" ht="24.95" customHeight="1" x14ac:dyDescent="0.2">
      <c r="A439" s="6">
        <v>9311</v>
      </c>
      <c r="B439" s="7" t="s">
        <v>174</v>
      </c>
      <c r="C439" s="8">
        <v>25000</v>
      </c>
      <c r="D439" s="9">
        <f t="shared" si="213"/>
        <v>2083.3333333333335</v>
      </c>
      <c r="E439" s="9">
        <f t="shared" si="214"/>
        <v>2083.3333333333335</v>
      </c>
      <c r="F439" s="9">
        <f t="shared" si="215"/>
        <v>2083.3333333333335</v>
      </c>
      <c r="G439" s="9">
        <f t="shared" si="216"/>
        <v>2083.3333333333335</v>
      </c>
      <c r="H439" s="9">
        <f t="shared" si="217"/>
        <v>2083.3333333333335</v>
      </c>
      <c r="I439" s="9">
        <f t="shared" si="218"/>
        <v>2083.3333333333335</v>
      </c>
      <c r="J439" s="9">
        <f t="shared" si="219"/>
        <v>2083.3333333333335</v>
      </c>
      <c r="K439" s="9">
        <f t="shared" si="220"/>
        <v>2083.3333333333335</v>
      </c>
      <c r="L439" s="9">
        <f t="shared" si="221"/>
        <v>2083.3333333333335</v>
      </c>
      <c r="M439" s="9">
        <f t="shared" si="222"/>
        <v>2083.3333333333335</v>
      </c>
      <c r="N439" s="9">
        <f t="shared" si="223"/>
        <v>2083.3333333333335</v>
      </c>
      <c r="O439" s="9">
        <f t="shared" si="224"/>
        <v>2083.3333333333335</v>
      </c>
    </row>
    <row r="440" spans="1:15" ht="24.95" customHeight="1" x14ac:dyDescent="0.2">
      <c r="A440" s="6">
        <v>9321</v>
      </c>
      <c r="B440" s="7" t="s">
        <v>438</v>
      </c>
      <c r="C440" s="8">
        <v>0</v>
      </c>
      <c r="D440" s="38">
        <f t="shared" si="213"/>
        <v>0</v>
      </c>
      <c r="E440" s="38">
        <f t="shared" si="214"/>
        <v>0</v>
      </c>
      <c r="F440" s="38">
        <f t="shared" si="215"/>
        <v>0</v>
      </c>
      <c r="G440" s="38">
        <f t="shared" si="216"/>
        <v>0</v>
      </c>
      <c r="H440" s="38">
        <f t="shared" si="217"/>
        <v>0</v>
      </c>
      <c r="I440" s="38">
        <f t="shared" si="218"/>
        <v>0</v>
      </c>
      <c r="J440" s="38">
        <f t="shared" si="219"/>
        <v>0</v>
      </c>
      <c r="K440" s="38">
        <f t="shared" si="220"/>
        <v>0</v>
      </c>
      <c r="L440" s="38">
        <f t="shared" si="221"/>
        <v>0</v>
      </c>
      <c r="M440" s="38">
        <f t="shared" si="222"/>
        <v>0</v>
      </c>
      <c r="N440" s="38">
        <f t="shared" si="223"/>
        <v>0</v>
      </c>
      <c r="O440" s="38">
        <f t="shared" si="224"/>
        <v>0</v>
      </c>
    </row>
    <row r="441" spans="1:15" ht="24.95" customHeight="1" x14ac:dyDescent="0.2">
      <c r="A441" s="52">
        <v>9400</v>
      </c>
      <c r="B441" s="53" t="s">
        <v>439</v>
      </c>
      <c r="C441" s="63">
        <v>0</v>
      </c>
      <c r="D441" s="66">
        <f t="shared" si="213"/>
        <v>0</v>
      </c>
      <c r="E441" s="66">
        <f t="shared" si="214"/>
        <v>0</v>
      </c>
      <c r="F441" s="66">
        <f t="shared" si="215"/>
        <v>0</v>
      </c>
      <c r="G441" s="66">
        <f t="shared" si="216"/>
        <v>0</v>
      </c>
      <c r="H441" s="66">
        <f t="shared" si="217"/>
        <v>0</v>
      </c>
      <c r="I441" s="66">
        <f t="shared" si="218"/>
        <v>0</v>
      </c>
      <c r="J441" s="66">
        <f t="shared" si="219"/>
        <v>0</v>
      </c>
      <c r="K441" s="66">
        <f t="shared" si="220"/>
        <v>0</v>
      </c>
      <c r="L441" s="66">
        <f t="shared" si="221"/>
        <v>0</v>
      </c>
      <c r="M441" s="66">
        <f t="shared" si="222"/>
        <v>0</v>
      </c>
      <c r="N441" s="66">
        <f t="shared" si="223"/>
        <v>0</v>
      </c>
      <c r="O441" s="66">
        <f t="shared" si="224"/>
        <v>0</v>
      </c>
    </row>
    <row r="442" spans="1:15" ht="24.95" customHeight="1" x14ac:dyDescent="0.2">
      <c r="A442" s="6">
        <v>9411</v>
      </c>
      <c r="B442" s="7" t="s">
        <v>440</v>
      </c>
      <c r="C442" s="8">
        <v>0</v>
      </c>
      <c r="D442" s="38">
        <f t="shared" si="213"/>
        <v>0</v>
      </c>
      <c r="E442" s="38">
        <f t="shared" si="214"/>
        <v>0</v>
      </c>
      <c r="F442" s="38">
        <f t="shared" si="215"/>
        <v>0</v>
      </c>
      <c r="G442" s="38">
        <f t="shared" si="216"/>
        <v>0</v>
      </c>
      <c r="H442" s="38">
        <f t="shared" si="217"/>
        <v>0</v>
      </c>
      <c r="I442" s="38">
        <f t="shared" si="218"/>
        <v>0</v>
      </c>
      <c r="J442" s="38">
        <f t="shared" si="219"/>
        <v>0</v>
      </c>
      <c r="K442" s="38">
        <f t="shared" si="220"/>
        <v>0</v>
      </c>
      <c r="L442" s="38">
        <f t="shared" si="221"/>
        <v>0</v>
      </c>
      <c r="M442" s="38">
        <f t="shared" si="222"/>
        <v>0</v>
      </c>
      <c r="N442" s="38">
        <f t="shared" si="223"/>
        <v>0</v>
      </c>
      <c r="O442" s="38">
        <f t="shared" si="224"/>
        <v>0</v>
      </c>
    </row>
    <row r="443" spans="1:15" ht="24.95" customHeight="1" x14ac:dyDescent="0.2">
      <c r="A443" s="6">
        <v>9421</v>
      </c>
      <c r="B443" s="7" t="s">
        <v>432</v>
      </c>
      <c r="C443" s="8">
        <v>0</v>
      </c>
      <c r="D443" s="38">
        <f t="shared" si="213"/>
        <v>0</v>
      </c>
      <c r="E443" s="38">
        <f t="shared" si="214"/>
        <v>0</v>
      </c>
      <c r="F443" s="38">
        <f t="shared" si="215"/>
        <v>0</v>
      </c>
      <c r="G443" s="38">
        <f t="shared" si="216"/>
        <v>0</v>
      </c>
      <c r="H443" s="38">
        <f t="shared" si="217"/>
        <v>0</v>
      </c>
      <c r="I443" s="38">
        <f t="shared" si="218"/>
        <v>0</v>
      </c>
      <c r="J443" s="38">
        <f t="shared" si="219"/>
        <v>0</v>
      </c>
      <c r="K443" s="38">
        <f t="shared" si="220"/>
        <v>0</v>
      </c>
      <c r="L443" s="38">
        <f t="shared" si="221"/>
        <v>0</v>
      </c>
      <c r="M443" s="38">
        <f t="shared" si="222"/>
        <v>0</v>
      </c>
      <c r="N443" s="38">
        <f t="shared" si="223"/>
        <v>0</v>
      </c>
      <c r="O443" s="38">
        <f t="shared" si="224"/>
        <v>0</v>
      </c>
    </row>
    <row r="444" spans="1:15" ht="24.95" customHeight="1" x14ac:dyDescent="0.2">
      <c r="A444" s="52">
        <v>9500</v>
      </c>
      <c r="B444" s="53" t="s">
        <v>433</v>
      </c>
      <c r="C444" s="63">
        <v>0</v>
      </c>
      <c r="D444" s="66">
        <f t="shared" si="213"/>
        <v>0</v>
      </c>
      <c r="E444" s="66">
        <f t="shared" si="214"/>
        <v>0</v>
      </c>
      <c r="F444" s="66">
        <f t="shared" si="215"/>
        <v>0</v>
      </c>
      <c r="G444" s="66">
        <f t="shared" si="216"/>
        <v>0</v>
      </c>
      <c r="H444" s="66">
        <f t="shared" si="217"/>
        <v>0</v>
      </c>
      <c r="I444" s="66">
        <f t="shared" si="218"/>
        <v>0</v>
      </c>
      <c r="J444" s="66">
        <f t="shared" si="219"/>
        <v>0</v>
      </c>
      <c r="K444" s="66">
        <f t="shared" si="220"/>
        <v>0</v>
      </c>
      <c r="L444" s="66">
        <f t="shared" si="221"/>
        <v>0</v>
      </c>
      <c r="M444" s="66">
        <f t="shared" si="222"/>
        <v>0</v>
      </c>
      <c r="N444" s="66">
        <f t="shared" si="223"/>
        <v>0</v>
      </c>
      <c r="O444" s="66">
        <f t="shared" si="224"/>
        <v>0</v>
      </c>
    </row>
    <row r="445" spans="1:15" ht="24.95" customHeight="1" x14ac:dyDescent="0.2">
      <c r="A445" s="6">
        <v>9511</v>
      </c>
      <c r="B445" s="7" t="s">
        <v>433</v>
      </c>
      <c r="C445" s="8">
        <v>0</v>
      </c>
      <c r="D445" s="38">
        <f t="shared" si="213"/>
        <v>0</v>
      </c>
      <c r="E445" s="38">
        <f t="shared" si="214"/>
        <v>0</v>
      </c>
      <c r="F445" s="38">
        <f t="shared" si="215"/>
        <v>0</v>
      </c>
      <c r="G445" s="38">
        <f t="shared" si="216"/>
        <v>0</v>
      </c>
      <c r="H445" s="38">
        <f t="shared" si="217"/>
        <v>0</v>
      </c>
      <c r="I445" s="38">
        <f t="shared" si="218"/>
        <v>0</v>
      </c>
      <c r="J445" s="38">
        <f t="shared" si="219"/>
        <v>0</v>
      </c>
      <c r="K445" s="38">
        <f t="shared" si="220"/>
        <v>0</v>
      </c>
      <c r="L445" s="38">
        <f t="shared" si="221"/>
        <v>0</v>
      </c>
      <c r="M445" s="38">
        <f t="shared" si="222"/>
        <v>0</v>
      </c>
      <c r="N445" s="38">
        <f t="shared" si="223"/>
        <v>0</v>
      </c>
      <c r="O445" s="38">
        <f t="shared" si="224"/>
        <v>0</v>
      </c>
    </row>
    <row r="446" spans="1:15" ht="24.95" customHeight="1" x14ac:dyDescent="0.2">
      <c r="A446" s="52">
        <v>9600</v>
      </c>
      <c r="B446" s="53" t="s">
        <v>434</v>
      </c>
      <c r="C446" s="63">
        <v>0</v>
      </c>
      <c r="D446" s="66">
        <f t="shared" si="213"/>
        <v>0</v>
      </c>
      <c r="E446" s="66">
        <f t="shared" si="214"/>
        <v>0</v>
      </c>
      <c r="F446" s="66">
        <f t="shared" si="215"/>
        <v>0</v>
      </c>
      <c r="G446" s="66">
        <f t="shared" si="216"/>
        <v>0</v>
      </c>
      <c r="H446" s="66">
        <f t="shared" si="217"/>
        <v>0</v>
      </c>
      <c r="I446" s="66">
        <f t="shared" si="218"/>
        <v>0</v>
      </c>
      <c r="J446" s="66">
        <f t="shared" si="219"/>
        <v>0</v>
      </c>
      <c r="K446" s="66">
        <f t="shared" si="220"/>
        <v>0</v>
      </c>
      <c r="L446" s="66">
        <f t="shared" si="221"/>
        <v>0</v>
      </c>
      <c r="M446" s="66">
        <f t="shared" si="222"/>
        <v>0</v>
      </c>
      <c r="N446" s="66">
        <f t="shared" si="223"/>
        <v>0</v>
      </c>
      <c r="O446" s="66">
        <f t="shared" si="224"/>
        <v>0</v>
      </c>
    </row>
    <row r="447" spans="1:15" ht="24.95" customHeight="1" x14ac:dyDescent="0.2">
      <c r="A447" s="6">
        <v>9611</v>
      </c>
      <c r="B447" s="7" t="s">
        <v>435</v>
      </c>
      <c r="C447" s="8">
        <v>0</v>
      </c>
      <c r="D447" s="38">
        <f t="shared" si="213"/>
        <v>0</v>
      </c>
      <c r="E447" s="38">
        <f t="shared" si="214"/>
        <v>0</v>
      </c>
      <c r="F447" s="38">
        <f t="shared" si="215"/>
        <v>0</v>
      </c>
      <c r="G447" s="38">
        <f t="shared" si="216"/>
        <v>0</v>
      </c>
      <c r="H447" s="38">
        <f t="shared" si="217"/>
        <v>0</v>
      </c>
      <c r="I447" s="38">
        <f t="shared" si="218"/>
        <v>0</v>
      </c>
      <c r="J447" s="38">
        <f t="shared" si="219"/>
        <v>0</v>
      </c>
      <c r="K447" s="38">
        <f t="shared" si="220"/>
        <v>0</v>
      </c>
      <c r="L447" s="38">
        <f t="shared" si="221"/>
        <v>0</v>
      </c>
      <c r="M447" s="38">
        <f t="shared" si="222"/>
        <v>0</v>
      </c>
      <c r="N447" s="38">
        <f t="shared" si="223"/>
        <v>0</v>
      </c>
      <c r="O447" s="38">
        <f t="shared" si="224"/>
        <v>0</v>
      </c>
    </row>
    <row r="448" spans="1:15" ht="24.95" customHeight="1" x14ac:dyDescent="0.2">
      <c r="A448" s="6">
        <v>9621</v>
      </c>
      <c r="B448" s="7" t="s">
        <v>436</v>
      </c>
      <c r="C448" s="8">
        <v>0</v>
      </c>
      <c r="D448" s="38">
        <f t="shared" si="213"/>
        <v>0</v>
      </c>
      <c r="E448" s="38">
        <f t="shared" si="214"/>
        <v>0</v>
      </c>
      <c r="F448" s="38">
        <f t="shared" si="215"/>
        <v>0</v>
      </c>
      <c r="G448" s="38">
        <f t="shared" si="216"/>
        <v>0</v>
      </c>
      <c r="H448" s="38">
        <f t="shared" si="217"/>
        <v>0</v>
      </c>
      <c r="I448" s="38">
        <f t="shared" si="218"/>
        <v>0</v>
      </c>
      <c r="J448" s="38">
        <f t="shared" si="219"/>
        <v>0</v>
      </c>
      <c r="K448" s="38">
        <f t="shared" si="220"/>
        <v>0</v>
      </c>
      <c r="L448" s="38">
        <f t="shared" si="221"/>
        <v>0</v>
      </c>
      <c r="M448" s="38">
        <f t="shared" si="222"/>
        <v>0</v>
      </c>
      <c r="N448" s="38">
        <f t="shared" si="223"/>
        <v>0</v>
      </c>
      <c r="O448" s="38">
        <f t="shared" si="224"/>
        <v>0</v>
      </c>
    </row>
    <row r="449" spans="1:15" ht="24.95" customHeight="1" x14ac:dyDescent="0.2">
      <c r="A449" s="52">
        <v>9900</v>
      </c>
      <c r="B449" s="53" t="s">
        <v>437</v>
      </c>
      <c r="C449" s="26">
        <f>SUM(C450)</f>
        <v>1000000</v>
      </c>
      <c r="D449" s="28">
        <f t="shared" ref="D449" si="299">C449/12</f>
        <v>83333.333333333328</v>
      </c>
      <c r="E449" s="28">
        <f t="shared" ref="E449" si="300">C449/12</f>
        <v>83333.333333333328</v>
      </c>
      <c r="F449" s="28">
        <f t="shared" ref="F449" si="301">C449/12</f>
        <v>83333.333333333328</v>
      </c>
      <c r="G449" s="28">
        <f t="shared" ref="G449" si="302">C449/12</f>
        <v>83333.333333333328</v>
      </c>
      <c r="H449" s="28">
        <f t="shared" ref="H449" si="303">C449/12</f>
        <v>83333.333333333328</v>
      </c>
      <c r="I449" s="28">
        <f t="shared" ref="I449" si="304">C449/12</f>
        <v>83333.333333333328</v>
      </c>
      <c r="J449" s="28">
        <f t="shared" ref="J449" si="305">C449/12</f>
        <v>83333.333333333328</v>
      </c>
      <c r="K449" s="28">
        <f t="shared" ref="K449" si="306">C449/12</f>
        <v>83333.333333333328</v>
      </c>
      <c r="L449" s="28">
        <f t="shared" ref="L449" si="307">C449/12</f>
        <v>83333.333333333328</v>
      </c>
      <c r="M449" s="28">
        <f t="shared" ref="M449" si="308">C449/12</f>
        <v>83333.333333333328</v>
      </c>
      <c r="N449" s="28">
        <f t="shared" ref="N449" si="309">C449/12</f>
        <v>83333.333333333328</v>
      </c>
      <c r="O449" s="28">
        <f t="shared" ref="O449" si="310">C449/12</f>
        <v>83333.333333333328</v>
      </c>
    </row>
    <row r="450" spans="1:15" ht="24.95" customHeight="1" x14ac:dyDescent="0.2">
      <c r="A450" s="6">
        <v>9911</v>
      </c>
      <c r="B450" s="7" t="s">
        <v>175</v>
      </c>
      <c r="C450" s="8">
        <v>1000000</v>
      </c>
      <c r="D450" s="9">
        <f t="shared" si="213"/>
        <v>83333.333333333328</v>
      </c>
      <c r="E450" s="9">
        <f t="shared" si="214"/>
        <v>83333.333333333328</v>
      </c>
      <c r="F450" s="9">
        <f t="shared" si="215"/>
        <v>83333.333333333328</v>
      </c>
      <c r="G450" s="9">
        <f t="shared" si="216"/>
        <v>83333.333333333328</v>
      </c>
      <c r="H450" s="9">
        <f t="shared" si="217"/>
        <v>83333.333333333328</v>
      </c>
      <c r="I450" s="9">
        <f t="shared" si="218"/>
        <v>83333.333333333328</v>
      </c>
      <c r="J450" s="9">
        <f t="shared" si="219"/>
        <v>83333.333333333328</v>
      </c>
      <c r="K450" s="9">
        <f t="shared" si="220"/>
        <v>83333.333333333328</v>
      </c>
      <c r="L450" s="9">
        <f t="shared" si="221"/>
        <v>83333.333333333328</v>
      </c>
      <c r="M450" s="9">
        <f t="shared" si="222"/>
        <v>83333.333333333328</v>
      </c>
      <c r="N450" s="9">
        <f t="shared" si="223"/>
        <v>83333.333333333328</v>
      </c>
      <c r="O450" s="9">
        <f t="shared" si="224"/>
        <v>83333.333333333328</v>
      </c>
    </row>
    <row r="451" spans="1:15" ht="24.95" customHeight="1" x14ac:dyDescent="0.2">
      <c r="A451" s="67" t="s">
        <v>176</v>
      </c>
      <c r="B451" s="68"/>
      <c r="C451" s="15">
        <v>457197667.53657502</v>
      </c>
      <c r="D451" s="16">
        <f>C451/12</f>
        <v>38099805.628047921</v>
      </c>
      <c r="E451" s="16">
        <f t="shared" si="214"/>
        <v>38099805.628047921</v>
      </c>
      <c r="F451" s="16">
        <f t="shared" si="215"/>
        <v>38099805.628047921</v>
      </c>
      <c r="G451" s="16">
        <f t="shared" si="216"/>
        <v>38099805.628047921</v>
      </c>
      <c r="H451" s="16">
        <f t="shared" si="217"/>
        <v>38099805.628047921</v>
      </c>
      <c r="I451" s="16">
        <f t="shared" si="218"/>
        <v>38099805.628047921</v>
      </c>
      <c r="J451" s="16">
        <f t="shared" si="219"/>
        <v>38099805.628047921</v>
      </c>
      <c r="K451" s="16">
        <f t="shared" si="220"/>
        <v>38099805.628047921</v>
      </c>
      <c r="L451" s="16">
        <f t="shared" si="221"/>
        <v>38099805.628047921</v>
      </c>
      <c r="M451" s="16">
        <f t="shared" si="222"/>
        <v>38099805.628047921</v>
      </c>
      <c r="N451" s="16">
        <f t="shared" si="223"/>
        <v>38099805.628047921</v>
      </c>
      <c r="O451" s="16">
        <f t="shared" si="224"/>
        <v>38099805.628047921</v>
      </c>
    </row>
    <row r="452" spans="1:15" ht="24.95" customHeight="1" x14ac:dyDescent="0.2">
      <c r="A452" s="17"/>
      <c r="B452" s="18"/>
      <c r="C452" s="19"/>
    </row>
    <row r="453" spans="1:15" ht="24.95" customHeight="1" x14ac:dyDescent="0.2">
      <c r="A453" s="17"/>
      <c r="B453" s="18"/>
      <c r="C453" s="19"/>
    </row>
    <row r="454" spans="1:15" ht="24.95" customHeight="1" x14ac:dyDescent="0.2">
      <c r="A454" s="17"/>
      <c r="B454" s="18"/>
      <c r="C454" s="19"/>
    </row>
    <row r="455" spans="1:15" ht="24.95" customHeight="1" x14ac:dyDescent="0.2">
      <c r="A455" s="20"/>
      <c r="B455" s="21"/>
      <c r="C455" s="19"/>
    </row>
    <row r="456" spans="1:15" ht="24.95" customHeight="1" x14ac:dyDescent="0.2">
      <c r="A456" s="20"/>
      <c r="B456" s="21"/>
      <c r="C456" s="19"/>
    </row>
    <row r="457" spans="1:15" ht="24.95" customHeight="1" x14ac:dyDescent="0.2">
      <c r="A457" s="20"/>
      <c r="B457" s="21"/>
      <c r="C457" s="19"/>
    </row>
    <row r="458" spans="1:15" ht="24.95" customHeight="1" x14ac:dyDescent="0.2">
      <c r="A458" s="20"/>
      <c r="B458" s="21"/>
      <c r="C458" s="19"/>
    </row>
    <row r="459" spans="1:15" ht="20.100000000000001" customHeight="1" x14ac:dyDescent="0.2"/>
    <row r="460" spans="1:15" ht="20.100000000000001" customHeight="1" x14ac:dyDescent="0.2"/>
    <row r="461" spans="1:15" ht="20.100000000000001" customHeight="1" x14ac:dyDescent="0.2"/>
    <row r="462" spans="1:15" ht="20.100000000000001" customHeight="1" x14ac:dyDescent="0.2"/>
    <row r="463" spans="1:15" ht="20.100000000000001" customHeight="1" x14ac:dyDescent="0.2"/>
    <row r="464" spans="1:15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</sheetData>
  <mergeCells count="5">
    <mergeCell ref="A451:B451"/>
    <mergeCell ref="A4:B4"/>
    <mergeCell ref="A1:O1"/>
    <mergeCell ref="A2:O2"/>
    <mergeCell ref="A3:O3"/>
  </mergeCells>
  <pageMargins left="0.7" right="0.7" top="0.75" bottom="0.75" header="0.3" footer="0.3"/>
  <pageSetup paperSize="9" scale="3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Ramo-07</dc:creator>
  <cp:lastModifiedBy>Ramo-07</cp:lastModifiedBy>
  <cp:lastPrinted>2023-04-25T14:11:16Z</cp:lastPrinted>
  <dcterms:created xsi:type="dcterms:W3CDTF">2023-04-24T19:00:21Z</dcterms:created>
  <dcterms:modified xsi:type="dcterms:W3CDTF">2023-06-02T17:08:39Z</dcterms:modified>
</cp:coreProperties>
</file>